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'finanse'!$A$1:$C$51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<sst xmlns="http://schemas.openxmlformats.org/spreadsheetml/2006/main" count="118" uniqueCount="107">
  <si>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</si>
  <si>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</si>
  <si>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</si>
  <si>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</si>
  <si>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</si>
  <si>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</si>
  <si>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</si>
  <si>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</si>
  <si>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</si>
  <si>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</si>
  <si>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</si>
  <si>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</si>
  <si>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</si>
  <si>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</si>
  <si>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</si>
  <si>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</si>
  <si>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</si>
  <si>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</si>
  <si>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</si>
  <si>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</si>
  <si>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</si>
  <si>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</si>
  <si>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</si>
  <si>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</si>
  <si>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</si>
  <si>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</si>
  <si>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</si>
  <si>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</si>
  <si>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</si>
  <si>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</si>
  <si>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</si>
  <si>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</si>
  <si>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</si>
  <si>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</si>
  <si>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</si>
  <si>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</si>
  <si>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</si>
  <si>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</si>
  <si>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</si>
  <si>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</si>
  <si>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</si>
  <si>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</si>
  <si>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</si>
  <si>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</si>
  <si>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</si>
  <si>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</si>
  <si>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</si>
  <si>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</si>
  <si>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</si>
  <si>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</si>
  <si>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</si>
  <si>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</si>
  <si>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</si>
  <si>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</si>
  <si>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</si>
  <si>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</si>
  <si>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</si>
  <si>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</si>
  <si>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</si>
  <si>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</si>
  <si>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</si>
  <si>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</si>
  <si>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</si>
  <si>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</si>
  <si>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</si>
  <si>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</si>
  <si>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</si>
  <si>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</si>
  <si>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</si>
  <si>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</si>
  <si>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</si>
  <si>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</si>
  <si>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</si>
  <si>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</si>
  <si>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</si>
  <si>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</si>
  <si>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</si>
  <si>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</si>
  <si>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</si>
  <si>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</si>
  <si>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</si>
  <si>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</si>
  <si>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</si>
  <si>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</si>
  <si>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</si>
  <si>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</si>
  <si>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</si>
  <si>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</si>
  <si>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</si>
  <si>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</si>
  <si>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</si>
  <si>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</si>
  <si>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</si>
  <si>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</si>
  <si>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Zespolony wskaźnik kosztów (Combined ratio) - na koniec okresu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</si>
  <si>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</si>
  <si>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</si>
  <si>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</si>
  <si>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</si>
  <si>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</si>
  <si>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I-III Q 2015</t>
  </si>
  <si>
    <t>-</t>
  </si>
  <si>
    <t>I-III Q 2014</t>
  </si>
  <si>
    <t>Raiffeisen Bank Polska S.A.</t>
  </si>
  <si>
    <t>PwC Sp. z o.o.</t>
  </si>
  <si>
    <t>Wynik finansowy brutto (wg MSR)</t>
  </si>
  <si>
    <t>Wynik finansowy netto (wg MSR)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</si>
</sst>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indent="1"/>
    </xf>
    <xf numFmtId="0" fontId="3" fillId="33" borderId="10" xfId="0" applyFont="1" applyFill="1" applyBorder="1" applyAlignment="1">
      <alignment horizontal="left" wrapText="1" indent="2"/>
    </xf>
    <xf numFmtId="0" fontId="3" fillId="33" borderId="10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2"/>
    </xf>
    <xf numFmtId="0" fontId="6" fillId="32" borderId="10" xfId="0" applyFont="1" applyFill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34" borderId="10" xfId="0" applyFont="1" applyFill="1" applyBorder="1" applyAlignment="1">
      <alignment horizontal="right" vertical="top" wrapText="1"/>
    </xf>
    <xf numFmtId="10" fontId="3" fillId="0" borderId="10" xfId="52" applyNumberFormat="1" applyFont="1" applyBorder="1" applyAlignment="1">
      <alignment/>
    </xf>
    <xf numFmtId="4" fontId="3" fillId="32" borderId="10" xfId="0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9">
      <selection activeCell="B41" sqref="B41"/>
    </sheetView>
  </sheetViews>
  <sheetFormatPr defaultColWidth="9.140625" defaultRowHeight="12.75"/>
  <cols>
    <col min="1" max="1" width="54.8515625" style="2" customWidth="1"/>
    <col min="2" max="2" width="13.421875" style="2" customWidth="1"/>
    <col min="3" max="3" width="14.57421875" style="2" customWidth="1"/>
  </cols>
  <sheetData>
    <row r="1" spans="1:3" ht="36.75" customHeight="1">
      <c r="A1" s="46" t="s">
        <v>83</v>
      </c>
      <c r="B1" s="47"/>
      <c r="C1" s="47"/>
    </row>
    <row r="2" spans="1:3" ht="12" customHeight="1">
      <c r="A2" s="18" t="s">
        <v>96</v>
      </c>
      <c r="B2" s="17"/>
      <c r="C2" s="17"/>
    </row>
    <row r="3" spans="1:3" ht="12.75">
      <c r="A3" s="5" t="s">
        <v>72</v>
      </c>
      <c r="B3" s="19" t="s">
        <v>102</v>
      </c>
      <c r="C3" s="19" t="s">
        <v>100</v>
      </c>
    </row>
    <row r="4" spans="1:3" ht="12.75">
      <c r="A4" s="1"/>
      <c r="B4" s="19" t="s">
        <v>28</v>
      </c>
      <c r="C4" s="19" t="s">
        <v>28</v>
      </c>
    </row>
    <row r="5" spans="1:3" ht="12.75">
      <c r="A5" s="5"/>
      <c r="B5" s="50"/>
      <c r="C5" s="51"/>
    </row>
    <row r="6" spans="1:3" ht="12.75">
      <c r="A6" s="8" t="s">
        <v>27</v>
      </c>
      <c r="B6" s="20">
        <v>1973223.64974</v>
      </c>
      <c r="C6" s="20">
        <v>1957068.95256</v>
      </c>
    </row>
    <row r="7" spans="1:3" ht="12.75">
      <c r="A7" s="8" t="s">
        <v>94</v>
      </c>
      <c r="B7" s="42">
        <v>0.9393261085515884</v>
      </c>
      <c r="C7" s="42">
        <v>0.9872883061088334</v>
      </c>
    </row>
    <row r="8" spans="1:3" ht="12.75">
      <c r="A8" s="5" t="s">
        <v>0</v>
      </c>
      <c r="B8" s="43"/>
      <c r="C8" s="43"/>
    </row>
    <row r="9" spans="1:3" ht="12.75">
      <c r="A9" s="13" t="s">
        <v>69</v>
      </c>
      <c r="B9" s="20">
        <v>1553880.7712</v>
      </c>
      <c r="C9" s="20">
        <v>1547353.69552</v>
      </c>
    </row>
    <row r="10" spans="1:3" s="10" customFormat="1" ht="12.75">
      <c r="A10" s="14" t="s">
        <v>1</v>
      </c>
      <c r="B10" s="20">
        <v>14765.25073</v>
      </c>
      <c r="C10" s="20">
        <v>14338.74969</v>
      </c>
    </row>
    <row r="11" spans="1:3" s="10" customFormat="1" ht="12.75">
      <c r="A11" s="14" t="s">
        <v>2</v>
      </c>
      <c r="B11" s="20">
        <v>6.15144</v>
      </c>
      <c r="C11" s="20">
        <v>6.15144</v>
      </c>
    </row>
    <row r="12" spans="1:3" s="10" customFormat="1" ht="12.75">
      <c r="A12" s="14" t="s">
        <v>95</v>
      </c>
      <c r="B12" s="20">
        <v>1539109.36903</v>
      </c>
      <c r="C12" s="20">
        <v>1533008.79439</v>
      </c>
    </row>
    <row r="13" spans="1:3" s="12" customFormat="1" ht="36">
      <c r="A13" s="15" t="s">
        <v>3</v>
      </c>
      <c r="B13" s="20">
        <v>104298.80981</v>
      </c>
      <c r="C13" s="20">
        <v>71527.67969</v>
      </c>
    </row>
    <row r="14" spans="1:3" s="12" customFormat="1" ht="24">
      <c r="A14" s="15" t="s">
        <v>10</v>
      </c>
      <c r="B14" s="20">
        <v>1320342.67544</v>
      </c>
      <c r="C14" s="20">
        <v>1375962.18635</v>
      </c>
    </row>
    <row r="15" spans="1:3" s="12" customFormat="1" ht="12.75">
      <c r="A15" s="15" t="s">
        <v>11</v>
      </c>
      <c r="B15" s="20">
        <v>114461.85128</v>
      </c>
      <c r="C15" s="20">
        <v>85512.89585</v>
      </c>
    </row>
    <row r="16" spans="1:3" ht="12.75">
      <c r="A16" s="16" t="s">
        <v>12</v>
      </c>
      <c r="B16" s="20">
        <v>1129.77349</v>
      </c>
      <c r="C16" s="20">
        <v>345.77932</v>
      </c>
    </row>
    <row r="17" spans="1:3" ht="12.75">
      <c r="A17" s="6" t="s">
        <v>6</v>
      </c>
      <c r="B17" s="43"/>
      <c r="C17" s="43"/>
    </row>
    <row r="18" spans="1:3" ht="12.75">
      <c r="A18" s="4" t="s">
        <v>75</v>
      </c>
      <c r="B18" s="20">
        <v>358223.73485</v>
      </c>
      <c r="C18" s="20">
        <v>364353.14046</v>
      </c>
    </row>
    <row r="19" spans="1:3" ht="12.75">
      <c r="A19" s="11" t="s">
        <v>4</v>
      </c>
      <c r="B19" s="20">
        <v>220308.282</v>
      </c>
      <c r="C19" s="20">
        <v>220308.282</v>
      </c>
    </row>
    <row r="20" spans="1:3" ht="12" customHeight="1">
      <c r="A20" s="4" t="s">
        <v>5</v>
      </c>
      <c r="B20" s="20">
        <v>0</v>
      </c>
      <c r="C20" s="20">
        <v>0</v>
      </c>
    </row>
    <row r="21" spans="1:3" ht="12.75">
      <c r="A21" s="4" t="s">
        <v>76</v>
      </c>
      <c r="B21" s="20">
        <v>1607010.42054</v>
      </c>
      <c r="C21" s="20">
        <v>1699736.53442</v>
      </c>
    </row>
    <row r="22" spans="1:3" ht="15" customHeight="1">
      <c r="A22" s="11" t="s">
        <v>84</v>
      </c>
      <c r="B22" s="20">
        <v>721059.48828</v>
      </c>
      <c r="C22" s="20">
        <v>831491.67605</v>
      </c>
    </row>
    <row r="23" spans="1:3" ht="14.25" customHeight="1">
      <c r="A23" s="11" t="s">
        <v>7</v>
      </c>
      <c r="B23" s="20">
        <v>524651.17648</v>
      </c>
      <c r="C23" s="20">
        <v>512176.11354</v>
      </c>
    </row>
    <row r="24" spans="1:3" ht="12.75">
      <c r="A24" s="11" t="s">
        <v>8</v>
      </c>
      <c r="B24" s="20">
        <v>0</v>
      </c>
      <c r="C24" s="20">
        <v>0</v>
      </c>
    </row>
    <row r="25" spans="1:3" ht="12.75">
      <c r="A25" s="11" t="s">
        <v>9</v>
      </c>
      <c r="B25" s="20">
        <v>1078772.33829</v>
      </c>
      <c r="C25" s="20">
        <v>1183425.1626</v>
      </c>
    </row>
    <row r="26" spans="1:3" ht="12.75">
      <c r="A26" s="5" t="s">
        <v>78</v>
      </c>
      <c r="B26" s="43"/>
      <c r="C26" s="43"/>
    </row>
    <row r="27" spans="1:3" ht="12.75">
      <c r="A27" s="3" t="s">
        <v>97</v>
      </c>
      <c r="B27" s="20">
        <v>818070.16389</v>
      </c>
      <c r="C27" s="20">
        <v>756557.7651</v>
      </c>
    </row>
    <row r="28" spans="1:3" s="10" customFormat="1" ht="12.75">
      <c r="A28" s="9" t="s">
        <v>13</v>
      </c>
      <c r="B28" s="20">
        <v>337593.48894</v>
      </c>
      <c r="C28" s="20">
        <v>333771.82814</v>
      </c>
    </row>
    <row r="29" spans="1:3" ht="12.75">
      <c r="A29" s="3" t="s">
        <v>98</v>
      </c>
      <c r="B29" s="20">
        <v>437134.15237</v>
      </c>
      <c r="C29" s="20">
        <v>511556.37267</v>
      </c>
    </row>
    <row r="30" spans="1:3" s="10" customFormat="1" ht="12.75">
      <c r="A30" s="9" t="s">
        <v>15</v>
      </c>
      <c r="B30" s="20">
        <v>159648.30189</v>
      </c>
      <c r="C30" s="20">
        <v>210028.48285</v>
      </c>
    </row>
    <row r="31" spans="1:3" ht="12.75">
      <c r="A31" s="3" t="s">
        <v>99</v>
      </c>
      <c r="B31" s="20">
        <v>161832.08296</v>
      </c>
      <c r="C31" s="20">
        <v>133837.54666</v>
      </c>
    </row>
    <row r="32" spans="1:3" ht="12.75">
      <c r="A32" s="9" t="s">
        <v>16</v>
      </c>
      <c r="B32" s="20">
        <v>214796.05074</v>
      </c>
      <c r="C32" s="20">
        <v>195434.51099</v>
      </c>
    </row>
    <row r="33" spans="1:3" ht="12.75">
      <c r="A33" s="9" t="s">
        <v>17</v>
      </c>
      <c r="B33" s="20">
        <v>28684.02647</v>
      </c>
      <c r="C33" s="20">
        <v>23626.39694</v>
      </c>
    </row>
    <row r="34" spans="1:3" ht="12.75">
      <c r="A34" s="9" t="s">
        <v>70</v>
      </c>
      <c r="B34" s="20">
        <v>81647.99425</v>
      </c>
      <c r="C34" s="20">
        <v>85223.36127</v>
      </c>
    </row>
    <row r="35" spans="1:3" ht="12.75">
      <c r="A35" s="3" t="s">
        <v>14</v>
      </c>
      <c r="B35" s="20">
        <v>46779.66822</v>
      </c>
      <c r="C35" s="20">
        <v>43885.04766</v>
      </c>
    </row>
    <row r="36" spans="1:3" ht="12.75">
      <c r="A36" s="3" t="s">
        <v>20</v>
      </c>
      <c r="B36" s="20">
        <v>804.89832</v>
      </c>
      <c r="C36" s="20">
        <v>5456.05062</v>
      </c>
    </row>
    <row r="37" spans="1:3" ht="12.75">
      <c r="A37" s="3" t="s">
        <v>18</v>
      </c>
      <c r="B37" s="20">
        <v>-8521.55331</v>
      </c>
      <c r="C37" s="20">
        <v>-5561.8841</v>
      </c>
    </row>
    <row r="38" spans="1:3" ht="12.75">
      <c r="A38" s="3" t="s">
        <v>71</v>
      </c>
      <c r="B38" s="20">
        <v>26863.71509</v>
      </c>
      <c r="C38" s="20">
        <v>25239.87462</v>
      </c>
    </row>
    <row r="39" spans="1:3" ht="12.75">
      <c r="A39" s="3" t="s">
        <v>19</v>
      </c>
      <c r="B39" s="20">
        <v>20694.65436</v>
      </c>
      <c r="C39" s="20">
        <v>19220.18379</v>
      </c>
    </row>
    <row r="40" spans="1:3" ht="12.75">
      <c r="A40" s="3" t="s">
        <v>105</v>
      </c>
      <c r="B40" s="20">
        <v>29323.402</v>
      </c>
      <c r="C40" s="20">
        <v>45606.948</v>
      </c>
    </row>
    <row r="41" spans="1:3" ht="12.75">
      <c r="A41" s="3" t="s">
        <v>106</v>
      </c>
      <c r="B41" s="20">
        <v>23531.492</v>
      </c>
      <c r="C41" s="20">
        <v>36562.065</v>
      </c>
    </row>
    <row r="42" spans="1:3" ht="12.75">
      <c r="A42" s="7" t="s">
        <v>68</v>
      </c>
      <c r="B42" s="43"/>
      <c r="C42" s="43"/>
    </row>
    <row r="43" spans="1:3" ht="12.75">
      <c r="A43" s="3" t="s">
        <v>21</v>
      </c>
      <c r="B43" s="20">
        <v>1820822.1693499838</v>
      </c>
      <c r="C43" s="20">
        <v>1918783.8616600002</v>
      </c>
    </row>
    <row r="44" spans="1:3" ht="12.75">
      <c r="A44" s="3" t="s">
        <v>24</v>
      </c>
      <c r="B44" s="42">
        <v>1.15082793331196</v>
      </c>
      <c r="C44" s="42">
        <v>1.1443495805553532</v>
      </c>
    </row>
    <row r="45" spans="1:3" ht="12.75">
      <c r="A45" s="3" t="s">
        <v>22</v>
      </c>
      <c r="B45" s="20">
        <v>116919.233</v>
      </c>
      <c r="C45" s="20">
        <v>116919.233</v>
      </c>
    </row>
    <row r="46" spans="1:3" ht="12.75">
      <c r="A46" s="3" t="s">
        <v>23</v>
      </c>
      <c r="B46" s="20">
        <v>268385.13659</v>
      </c>
      <c r="C46" s="20">
        <v>283148.35562</v>
      </c>
    </row>
    <row r="47" spans="1:3" ht="12.75">
      <c r="A47" s="3" t="s">
        <v>25</v>
      </c>
      <c r="B47" s="44">
        <v>2.2954746597593574</v>
      </c>
      <c r="C47" s="42">
        <v>2.421743184203063</v>
      </c>
    </row>
    <row r="48" spans="1:3" ht="12.75">
      <c r="A48" s="3" t="s">
        <v>26</v>
      </c>
      <c r="B48" s="42">
        <v>0.58916</v>
      </c>
      <c r="C48" s="42">
        <v>0.575439</v>
      </c>
    </row>
    <row r="49" spans="1:3" ht="12.75">
      <c r="A49" s="3" t="s">
        <v>79</v>
      </c>
      <c r="B49" s="20"/>
      <c r="C49" s="20"/>
    </row>
    <row r="50" spans="1:3" ht="12.75">
      <c r="A50" s="7" t="s">
        <v>73</v>
      </c>
      <c r="B50" s="48" t="s">
        <v>103</v>
      </c>
      <c r="C50" s="49"/>
    </row>
    <row r="51" spans="1:3" ht="12.75">
      <c r="A51" s="7" t="s">
        <v>74</v>
      </c>
      <c r="B51" s="48" t="s">
        <v>104</v>
      </c>
      <c r="C51" s="49"/>
    </row>
  </sheetData>
  <sheetProtection/>
  <mergeCells count="4">
    <mergeCell ref="A1:C1"/>
    <mergeCell ref="B5:C5"/>
    <mergeCell ref="B50:C50"/>
    <mergeCell ref="B51:C5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35" sqref="A35:D35"/>
    </sheetView>
  </sheetViews>
  <sheetFormatPr defaultColWidth="9.140625" defaultRowHeight="12.75"/>
  <cols>
    <col min="1" max="1" width="7.00390625" style="21" customWidth="1"/>
    <col min="2" max="2" width="50.8515625" style="21" customWidth="1"/>
    <col min="3" max="4" width="12.421875" style="21" customWidth="1"/>
    <col min="5" max="16384" width="9.140625" style="21" customWidth="1"/>
  </cols>
  <sheetData>
    <row r="1" spans="1:4" ht="39" customHeight="1">
      <c r="A1" s="52" t="s">
        <v>83</v>
      </c>
      <c r="B1" s="53"/>
      <c r="C1" s="53"/>
      <c r="D1" s="53"/>
    </row>
    <row r="2" spans="1:4" ht="11.25">
      <c r="A2" s="22"/>
      <c r="B2" s="23" t="s">
        <v>29</v>
      </c>
      <c r="C2" s="56" t="s">
        <v>87</v>
      </c>
      <c r="D2" s="57"/>
    </row>
    <row r="3" spans="1:4" ht="11.25">
      <c r="A3" s="22"/>
      <c r="B3" s="24"/>
      <c r="C3" s="58"/>
      <c r="D3" s="59"/>
    </row>
    <row r="4" spans="1:4" ht="11.25">
      <c r="A4" s="23" t="s">
        <v>63</v>
      </c>
      <c r="B4" s="25" t="s">
        <v>49</v>
      </c>
      <c r="C4" s="26" t="s">
        <v>102</v>
      </c>
      <c r="D4" s="26" t="s">
        <v>100</v>
      </c>
    </row>
    <row r="5" spans="1:4" ht="13.5" customHeight="1">
      <c r="A5" s="23"/>
      <c r="B5" s="23"/>
      <c r="C5" s="27" t="s">
        <v>28</v>
      </c>
      <c r="D5" s="27" t="s">
        <v>28</v>
      </c>
    </row>
    <row r="6" spans="1:4" ht="13.5" customHeight="1">
      <c r="A6" s="28">
        <v>1</v>
      </c>
      <c r="B6" s="28" t="s">
        <v>30</v>
      </c>
      <c r="C6" s="45">
        <v>24464.3</v>
      </c>
      <c r="D6" s="45">
        <v>21939.532</v>
      </c>
    </row>
    <row r="7" spans="1:4" ht="16.5" customHeight="1">
      <c r="A7" s="28">
        <f>A6+1</f>
        <v>2</v>
      </c>
      <c r="B7" s="28" t="s">
        <v>31</v>
      </c>
      <c r="C7" s="45">
        <v>9187.1</v>
      </c>
      <c r="D7" s="45">
        <v>3938.852</v>
      </c>
    </row>
    <row r="8" spans="1:4" ht="15.75" customHeight="1">
      <c r="A8" s="28">
        <f aca="true" t="shared" si="0" ref="A8:A24">A7+1</f>
        <v>3</v>
      </c>
      <c r="B8" s="28" t="s">
        <v>32</v>
      </c>
      <c r="C8" s="45">
        <v>136253.4</v>
      </c>
      <c r="D8" s="45">
        <v>117592.809</v>
      </c>
    </row>
    <row r="9" spans="1:4" ht="17.25" customHeight="1">
      <c r="A9" s="28">
        <f t="shared" si="0"/>
        <v>4</v>
      </c>
      <c r="B9" s="28" t="s">
        <v>33</v>
      </c>
      <c r="C9" s="45">
        <v>1289.09</v>
      </c>
      <c r="D9" s="45">
        <v>3915.515</v>
      </c>
    </row>
    <row r="10" spans="1:4" ht="18" customHeight="1">
      <c r="A10" s="28">
        <f t="shared" si="0"/>
        <v>5</v>
      </c>
      <c r="B10" s="28" t="s">
        <v>34</v>
      </c>
      <c r="C10" s="45">
        <v>0</v>
      </c>
      <c r="D10" s="45">
        <v>0.215</v>
      </c>
    </row>
    <row r="11" spans="1:4" ht="16.5" customHeight="1">
      <c r="A11" s="28">
        <f t="shared" si="0"/>
        <v>6</v>
      </c>
      <c r="B11" s="28" t="s">
        <v>35</v>
      </c>
      <c r="C11" s="45">
        <v>94.82</v>
      </c>
      <c r="D11" s="45">
        <v>82.532</v>
      </c>
    </row>
    <row r="12" spans="1:4" ht="16.5" customHeight="1">
      <c r="A12" s="28">
        <f t="shared" si="0"/>
        <v>7</v>
      </c>
      <c r="B12" s="28" t="s">
        <v>36</v>
      </c>
      <c r="C12" s="45">
        <v>1129.87</v>
      </c>
      <c r="D12" s="45">
        <v>1675.158</v>
      </c>
    </row>
    <row r="13" spans="1:4" ht="16.5" customHeight="1">
      <c r="A13" s="28">
        <f t="shared" si="0"/>
        <v>8</v>
      </c>
      <c r="B13" s="28" t="s">
        <v>37</v>
      </c>
      <c r="C13" s="45">
        <v>188832.78</v>
      </c>
      <c r="D13" s="45">
        <v>176550.416</v>
      </c>
    </row>
    <row r="14" spans="1:4" ht="14.25" customHeight="1">
      <c r="A14" s="28">
        <f t="shared" si="0"/>
        <v>9</v>
      </c>
      <c r="B14" s="28" t="s">
        <v>38</v>
      </c>
      <c r="C14" s="45">
        <v>50588.82</v>
      </c>
      <c r="D14" s="45">
        <v>52643.135</v>
      </c>
    </row>
    <row r="15" spans="1:4" ht="17.25" customHeight="1">
      <c r="A15" s="28">
        <f t="shared" si="0"/>
        <v>10</v>
      </c>
      <c r="B15" s="28" t="s">
        <v>39</v>
      </c>
      <c r="C15" s="45">
        <v>263513.6</v>
      </c>
      <c r="D15" s="45">
        <v>225145.186</v>
      </c>
    </row>
    <row r="16" spans="1:4" ht="16.5" customHeight="1">
      <c r="A16" s="28">
        <f t="shared" si="0"/>
        <v>11</v>
      </c>
      <c r="B16" s="28" t="s">
        <v>40</v>
      </c>
      <c r="C16" s="45">
        <v>2.81</v>
      </c>
      <c r="D16" s="45">
        <v>3.84</v>
      </c>
    </row>
    <row r="17" spans="1:4" ht="15.75" customHeight="1">
      <c r="A17" s="28">
        <f t="shared" si="0"/>
        <v>12</v>
      </c>
      <c r="B17" s="28" t="s">
        <v>41</v>
      </c>
      <c r="C17" s="45">
        <v>14.18</v>
      </c>
      <c r="D17" s="45">
        <v>17.52</v>
      </c>
    </row>
    <row r="18" spans="1:4" ht="18" customHeight="1">
      <c r="A18" s="28">
        <f t="shared" si="0"/>
        <v>13</v>
      </c>
      <c r="B18" s="28" t="s">
        <v>42</v>
      </c>
      <c r="C18" s="45">
        <v>86846.56</v>
      </c>
      <c r="D18" s="45">
        <v>87790.922</v>
      </c>
    </row>
    <row r="19" spans="1:4" ht="15.75" customHeight="1">
      <c r="A19" s="28">
        <f t="shared" si="0"/>
        <v>14</v>
      </c>
      <c r="B19" s="28" t="s">
        <v>43</v>
      </c>
      <c r="C19" s="45">
        <v>268.58</v>
      </c>
      <c r="D19" s="45">
        <v>280.613</v>
      </c>
    </row>
    <row r="20" spans="1:4" ht="18" customHeight="1">
      <c r="A20" s="28">
        <f t="shared" si="0"/>
        <v>15</v>
      </c>
      <c r="B20" s="28" t="s">
        <v>44</v>
      </c>
      <c r="C20" s="45">
        <v>38002.3</v>
      </c>
      <c r="D20" s="45">
        <v>36575.686</v>
      </c>
    </row>
    <row r="21" spans="1:4" ht="19.5" customHeight="1">
      <c r="A21" s="28">
        <f t="shared" si="0"/>
        <v>16</v>
      </c>
      <c r="B21" s="28" t="s">
        <v>45</v>
      </c>
      <c r="C21" s="45">
        <v>4841.29</v>
      </c>
      <c r="D21" s="45">
        <v>17757.578</v>
      </c>
    </row>
    <row r="22" spans="1:4" ht="17.25" customHeight="1">
      <c r="A22" s="28">
        <f t="shared" si="0"/>
        <v>17</v>
      </c>
      <c r="B22" s="28" t="s">
        <v>46</v>
      </c>
      <c r="C22" s="45">
        <v>79.69</v>
      </c>
      <c r="D22" s="45">
        <v>102.528</v>
      </c>
    </row>
    <row r="23" spans="1:6" ht="16.5" customHeight="1">
      <c r="A23" s="28">
        <f t="shared" si="0"/>
        <v>18</v>
      </c>
      <c r="B23" s="28" t="s">
        <v>47</v>
      </c>
      <c r="C23" s="45">
        <v>6774.86</v>
      </c>
      <c r="D23" s="45">
        <v>10083.362</v>
      </c>
      <c r="F23" s="28"/>
    </row>
    <row r="24" spans="1:4" ht="16.5" customHeight="1">
      <c r="A24" s="28">
        <f t="shared" si="0"/>
        <v>19</v>
      </c>
      <c r="B24" s="28" t="s">
        <v>48</v>
      </c>
      <c r="C24" s="29" t="s">
        <v>101</v>
      </c>
      <c r="D24" s="29"/>
    </row>
    <row r="25" spans="1:4" ht="15.75" customHeight="1">
      <c r="A25" s="55" t="s">
        <v>65</v>
      </c>
      <c r="B25" s="55"/>
      <c r="C25" s="55"/>
      <c r="D25" s="55"/>
    </row>
    <row r="26" spans="1:4" ht="15.75" customHeight="1">
      <c r="A26" s="28"/>
      <c r="B26" s="28" t="s">
        <v>50</v>
      </c>
      <c r="C26" s="45">
        <v>277958.0271740753</v>
      </c>
      <c r="D26" s="45">
        <v>214592.72465006053</v>
      </c>
    </row>
    <row r="27" spans="1:4" ht="15.75" customHeight="1">
      <c r="A27" s="28"/>
      <c r="B27" s="28" t="s">
        <v>51</v>
      </c>
      <c r="C27" s="45">
        <v>56.601</v>
      </c>
      <c r="D27" s="45">
        <v>52.987</v>
      </c>
    </row>
    <row r="28" spans="1:4" ht="15.75" customHeight="1">
      <c r="A28" s="28"/>
      <c r="B28" s="28" t="s">
        <v>52</v>
      </c>
      <c r="C28" s="45">
        <v>12567.81145</v>
      </c>
      <c r="D28" s="45">
        <v>10750.27645</v>
      </c>
    </row>
    <row r="29" spans="1:4" ht="15.75" customHeight="1">
      <c r="A29" s="28"/>
      <c r="B29" s="28" t="s">
        <v>53</v>
      </c>
      <c r="C29" s="45">
        <v>7452.756180000002</v>
      </c>
      <c r="D29" s="45">
        <v>6645.58771</v>
      </c>
    </row>
    <row r="30" spans="1:4" ht="15.75" customHeight="1">
      <c r="A30" s="28"/>
      <c r="B30" s="28" t="s">
        <v>54</v>
      </c>
      <c r="C30" s="45">
        <v>1225.4541899999997</v>
      </c>
      <c r="D30" s="45">
        <v>1200.1607099999999</v>
      </c>
    </row>
    <row r="31" spans="1:4" ht="15.75" customHeight="1">
      <c r="A31" s="55" t="s">
        <v>80</v>
      </c>
      <c r="B31" s="55"/>
      <c r="C31" s="55"/>
      <c r="D31" s="55"/>
    </row>
    <row r="32" spans="1:4" ht="15.75" customHeight="1">
      <c r="A32" s="28"/>
      <c r="B32" s="28" t="s">
        <v>88</v>
      </c>
      <c r="C32" s="45">
        <v>2871.541</v>
      </c>
      <c r="D32" s="45">
        <v>2510.133</v>
      </c>
    </row>
    <row r="33" spans="1:4" ht="15.75" customHeight="1">
      <c r="A33" s="28"/>
      <c r="B33" s="30" t="s">
        <v>81</v>
      </c>
      <c r="C33" s="45">
        <v>220553.356</v>
      </c>
      <c r="D33" s="45">
        <v>138613.81076999998</v>
      </c>
    </row>
    <row r="34" spans="1:4" ht="15.75" customHeight="1">
      <c r="A34" s="28"/>
      <c r="B34" s="30" t="s">
        <v>89</v>
      </c>
      <c r="C34" s="45">
        <v>449.741</v>
      </c>
      <c r="D34" s="45">
        <v>259.25056309092156</v>
      </c>
    </row>
    <row r="35" spans="1:4" ht="15.75" customHeight="1">
      <c r="A35" s="54" t="s">
        <v>82</v>
      </c>
      <c r="B35" s="54"/>
      <c r="C35" s="54"/>
      <c r="D35" s="54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23" sqref="A23"/>
    </sheetView>
  </sheetViews>
  <sheetFormatPr defaultColWidth="9.140625" defaultRowHeight="12.75"/>
  <cols>
    <col min="1" max="1" width="57.140625" style="21" customWidth="1"/>
    <col min="2" max="3" width="13.140625" style="21" customWidth="1"/>
    <col min="4" max="16384" width="9.140625" style="21" customWidth="1"/>
  </cols>
  <sheetData>
    <row r="1" spans="1:3" ht="40.5" customHeight="1">
      <c r="A1" s="54" t="s">
        <v>83</v>
      </c>
      <c r="B1" s="54"/>
      <c r="C1" s="54"/>
    </row>
    <row r="2" spans="1:3" ht="15.75" customHeight="1">
      <c r="A2" s="60" t="s">
        <v>64</v>
      </c>
      <c r="B2" s="60"/>
      <c r="C2" s="60"/>
    </row>
    <row r="3" spans="1:3" ht="15.75" customHeight="1">
      <c r="A3" s="22" t="s">
        <v>77</v>
      </c>
      <c r="B3" s="31"/>
      <c r="C3" s="31"/>
    </row>
    <row r="4" spans="1:3" ht="15.75" customHeight="1">
      <c r="A4" s="28"/>
      <c r="B4" s="55"/>
      <c r="C4" s="55"/>
    </row>
    <row r="5" spans="1:3" ht="15.75" customHeight="1">
      <c r="A5" s="22"/>
      <c r="B5" s="26" t="s">
        <v>102</v>
      </c>
      <c r="C5" s="26" t="s">
        <v>100</v>
      </c>
    </row>
    <row r="6" spans="1:3" ht="15.75" customHeight="1">
      <c r="A6" s="32" t="s">
        <v>92</v>
      </c>
      <c r="B6" s="29">
        <v>956</v>
      </c>
      <c r="C6" s="29">
        <v>884</v>
      </c>
    </row>
    <row r="7" spans="1:3" ht="15.75" customHeight="1">
      <c r="A7" s="32" t="s">
        <v>91</v>
      </c>
      <c r="B7" s="29"/>
      <c r="C7" s="29"/>
    </row>
    <row r="8" spans="1:3" ht="15.75" customHeight="1">
      <c r="A8" s="32" t="s">
        <v>90</v>
      </c>
      <c r="B8" s="29">
        <v>3676</v>
      </c>
      <c r="C8" s="29">
        <v>3744</v>
      </c>
    </row>
    <row r="9" spans="1:3" ht="15.75" customHeight="1">
      <c r="A9" s="33" t="s">
        <v>86</v>
      </c>
      <c r="B9" s="29">
        <v>852</v>
      </c>
      <c r="C9" s="29">
        <v>833</v>
      </c>
    </row>
    <row r="10" spans="1:3" ht="15.75" customHeight="1">
      <c r="A10" s="34" t="s">
        <v>93</v>
      </c>
      <c r="B10" s="37"/>
      <c r="C10" s="37"/>
    </row>
    <row r="11" spans="1:3" ht="30" customHeight="1">
      <c r="A11" s="61" t="s">
        <v>55</v>
      </c>
      <c r="B11" s="61"/>
      <c r="C11" s="61"/>
    </row>
    <row r="12" spans="1:3" ht="41.25" customHeight="1">
      <c r="A12" s="35"/>
      <c r="B12" s="38" t="s">
        <v>85</v>
      </c>
      <c r="C12" s="38" t="s">
        <v>56</v>
      </c>
    </row>
    <row r="13" spans="1:3" ht="15.75" customHeight="1">
      <c r="A13" s="36" t="s">
        <v>57</v>
      </c>
      <c r="B13" s="39">
        <v>1</v>
      </c>
      <c r="C13" s="40">
        <v>10.4</v>
      </c>
    </row>
    <row r="14" spans="1:3" ht="15.75" customHeight="1">
      <c r="A14" s="36" t="s">
        <v>58</v>
      </c>
      <c r="B14" s="39">
        <v>123</v>
      </c>
      <c r="C14" s="62">
        <v>62.33</v>
      </c>
    </row>
    <row r="15" spans="1:3" ht="15.75" customHeight="1">
      <c r="A15" s="36" t="s">
        <v>59</v>
      </c>
      <c r="B15" s="39">
        <v>3224</v>
      </c>
      <c r="C15" s="63"/>
    </row>
    <row r="16" spans="1:3" ht="15.75" customHeight="1">
      <c r="A16" s="36" t="s">
        <v>60</v>
      </c>
      <c r="B16" s="39">
        <v>677</v>
      </c>
      <c r="C16" s="40">
        <v>18.16</v>
      </c>
    </row>
    <row r="17" spans="1:3" ht="15.75" customHeight="1">
      <c r="A17" s="36" t="s">
        <v>61</v>
      </c>
      <c r="B17" s="39">
        <v>360</v>
      </c>
      <c r="C17" s="40">
        <v>6.09</v>
      </c>
    </row>
    <row r="18" spans="1:3" ht="15.75" customHeight="1">
      <c r="A18" s="36" t="s">
        <v>62</v>
      </c>
      <c r="B18" s="39">
        <v>2</v>
      </c>
      <c r="C18" s="40">
        <v>3.02</v>
      </c>
    </row>
    <row r="19" spans="1:3" ht="15.75" customHeight="1">
      <c r="A19" s="36" t="s">
        <v>66</v>
      </c>
      <c r="B19" s="41" t="s">
        <v>101</v>
      </c>
      <c r="C19" s="41" t="s">
        <v>101</v>
      </c>
    </row>
    <row r="20" spans="1:3" ht="39.75" customHeight="1">
      <c r="A20" s="54" t="s">
        <v>67</v>
      </c>
      <c r="B20" s="54"/>
      <c r="C20" s="54"/>
    </row>
  </sheetData>
  <sheetProtection/>
  <mergeCells count="6">
    <mergeCell ref="A1:C1"/>
    <mergeCell ref="A2:C2"/>
    <mergeCell ref="A20:C20"/>
    <mergeCell ref="A11:C11"/>
    <mergeCell ref="B4:C4"/>
    <mergeCell ref="C14:C1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Ostrowska Katarzyna - u00kost</cp:lastModifiedBy>
  <cp:lastPrinted>2009-05-10T09:04:40Z</cp:lastPrinted>
  <dcterms:created xsi:type="dcterms:W3CDTF">2003-07-16T13:34:03Z</dcterms:created>
  <dcterms:modified xsi:type="dcterms:W3CDTF">2015-12-01T08:46:45Z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