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00kost\Desktop\"/>
    </mc:Choice>
  </mc:AlternateContent>
  <bookViews>
    <workbookView xWindow="0" yWindow="0" windowWidth="15480" windowHeight="9525"/>
  </bookViews>
  <sheets>
    <sheet name="Finanse" sheetId="3" r:id="rId1"/>
    <sheet name="Portfel" sheetId="1" r:id="rId2"/>
    <sheet name="Zatrudnienie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<sst xmlns="http://schemas.openxmlformats.org/spreadsheetml/2006/main" count="184" uniqueCount="169">
  <si>
    <t>Dział I</t>
  </si>
  <si>
    <t xml:space="preserve">Nazwa towarzystwa: </t>
  </si>
  <si>
    <t>UNIQA Towarzystwo Ubezpieczeń na Życie S.A.</t>
  </si>
  <si>
    <t>Dane w tys. zł</t>
  </si>
  <si>
    <t>Suma bilansowa</t>
  </si>
  <si>
    <t>Bieżąca wartość portfela (Embedded value) - na koniec okresu</t>
  </si>
  <si>
    <t>Aktywa</t>
  </si>
  <si>
    <t xml:space="preserve">Lokaty, w tym: </t>
  </si>
  <si>
    <t>I. Nieruchomości</t>
  </si>
  <si>
    <t>II. Lokaty w jednostkach zależnych i stowarzyszonych</t>
  </si>
  <si>
    <t>III. Inne lokaty finansowe, w tym:</t>
  </si>
  <si>
    <t>1. Akcje, udziały, inne papiery wartościowe o zmiennej kwocie dochodu oraz jednostki uczestnictwa w funduszach powierniczych</t>
  </si>
  <si>
    <t>2. Dłużne papiery wartościowe i inne p.w. o stałej kwocie dochodu</t>
  </si>
  <si>
    <t>3. Lokaty terminowe w instytucjach finansowych</t>
  </si>
  <si>
    <t>Środki pieniężne</t>
  </si>
  <si>
    <t>Lokaty fund. ub. na życie na rachunek i ryzyko ubezpieczającego, w tym</t>
  </si>
  <si>
    <t>Nieruchomości</t>
  </si>
  <si>
    <t>Akcje, udziały, inne papiery wartościowe o zmiennej kwocie…</t>
  </si>
  <si>
    <t>Dłużne papiery wartościowe i inne p.w. o stałej kwocie dochodu…</t>
  </si>
  <si>
    <t>Lokaty terminowe w instytucjach finansowych</t>
  </si>
  <si>
    <t>Pasywa</t>
  </si>
  <si>
    <t>Kapitały własne, w tym:</t>
  </si>
  <si>
    <t>Kapitał podstawowy</t>
  </si>
  <si>
    <t>Należne, lecz nie wniesione wkłady na poczet kapitału podstawowego</t>
  </si>
  <si>
    <t>Rezerwy techniczno-ubezpieczeniowe, w tym:</t>
  </si>
  <si>
    <t>Udział reasekuratorów w rezerwach techniczno-ubezp. (łącznie)</t>
  </si>
  <si>
    <t>Rezerwa składek i rezerwa na pokrycie ryzyka niewygasłego brutto</t>
  </si>
  <si>
    <t>Rezerwa ubezpieczeń na życie brutto</t>
  </si>
  <si>
    <t>Rezerwy na nie wypłacone odszkodowania i świadczenia brutto</t>
  </si>
  <si>
    <t>RT-U dla ubezp. na życie, jeżeli ryzyko lokaty ponosi ubezpieczający brutto</t>
  </si>
  <si>
    <t>Rachunek wyników (techniczny i ogólny)</t>
  </si>
  <si>
    <t>Składki przypisane brutto</t>
  </si>
  <si>
    <t>Udział reasekuratorów w składce</t>
  </si>
  <si>
    <t>Odszkodowania i świadczenia wypłacone brutto</t>
  </si>
  <si>
    <t>Udział reasekuratorów w odszkodowaniach i świadczeniach</t>
  </si>
  <si>
    <t>Koszty działalnosci ubezpieczeniowej w tym:</t>
  </si>
  <si>
    <t>Koszty akwizycji</t>
  </si>
  <si>
    <t>Koszty administracyjne</t>
  </si>
  <si>
    <t>Otrzymane prowizje  i udzialy w zyskach reasekuratorów</t>
  </si>
  <si>
    <t>Przychody z lokat</t>
  </si>
  <si>
    <t>Koszty dzialalności lokacyjnej</t>
  </si>
  <si>
    <t>Wynik techniczny</t>
  </si>
  <si>
    <t>Wynik finansowy brutto</t>
  </si>
  <si>
    <t>Wynik finansowy netto</t>
  </si>
  <si>
    <t>Wynik finansowy brutto (wg MSR)</t>
  </si>
  <si>
    <t>Wynik finansowy netto (wg MSR)</t>
  </si>
  <si>
    <t>Bank współpracujący:</t>
  </si>
  <si>
    <t>Audytor:</t>
  </si>
  <si>
    <t>Informacje o zatrudnieniu</t>
  </si>
  <si>
    <t xml:space="preserve">Nazwa towarzystwa </t>
  </si>
  <si>
    <t>Ilu pracowników było zatrudnionych w firmie:</t>
  </si>
  <si>
    <t xml:space="preserve">Ilu agentów etatowych pracowało na rzecz Państwa firmy </t>
  </si>
  <si>
    <t xml:space="preserve">Ilu agentów nieetatowych pracowało na rzecz Państwa firmy, w tym </t>
  </si>
  <si>
    <t>agentów wyłącznych</t>
  </si>
  <si>
    <t>Uwaga! Prosimy o podanie liczby osób, a nie etatów.</t>
  </si>
  <si>
    <t>Struktura organizacyjna sieci dystrybucji i udział poszczególnych elementów w przypisie</t>
  </si>
  <si>
    <t>Liczba placówek / osób</t>
  </si>
  <si>
    <t>Udział w przypisie składki w %</t>
  </si>
  <si>
    <t>Centrala</t>
  </si>
  <si>
    <t xml:space="preserve">Placówki TU </t>
  </si>
  <si>
    <t xml:space="preserve">Agenci </t>
  </si>
  <si>
    <t xml:space="preserve">Brokerzy </t>
  </si>
  <si>
    <t xml:space="preserve">Dealerzy </t>
  </si>
  <si>
    <t xml:space="preserve">Banki </t>
  </si>
  <si>
    <t>Inne (jakie?)</t>
  </si>
  <si>
    <t>W przypadku problemów z klasyfikacją proszę o zaznaczenie w jaki sposób księgowany jest przypis pozyskany przez poszczególne kanały dystrybycji.</t>
  </si>
  <si>
    <t>Nazwa towarzystwa</t>
  </si>
  <si>
    <t>Przypis składki</t>
  </si>
  <si>
    <t>Grupa</t>
  </si>
  <si>
    <t>Struktura portfela</t>
  </si>
  <si>
    <t>Na życie</t>
  </si>
  <si>
    <t>Posagowe</t>
  </si>
  <si>
    <t>Na życie z funduszem kapitałowym</t>
  </si>
  <si>
    <t>Rentowe</t>
  </si>
  <si>
    <t>Wypadkowe i chorobowe</t>
  </si>
  <si>
    <t>Nazwy najpopularniejszych ubezpieczeń</t>
  </si>
  <si>
    <t>Pracownicze ubezpieczenie na życie</t>
  </si>
  <si>
    <t>Grupowe ubezpieczenie na życie z UFK ze składką jednorazową</t>
  </si>
  <si>
    <t>Grupowe ubezpieczenie na życie z UFK ze składką regularną</t>
  </si>
  <si>
    <t>RB Kredyt gotówkowy</t>
  </si>
  <si>
    <t>wartość ulokowanych środków</t>
  </si>
  <si>
    <t>UNIQA - AGIO KAPITAŁ PLUS</t>
  </si>
  <si>
    <t>UNIQA - ALLIANZ AKCJI MAŁYCH I ŚREDNICH SPÓŁEK</t>
  </si>
  <si>
    <t>UNIQA - ALLIANZ AKTYWNEJ ALOKACJI</t>
  </si>
  <si>
    <t>UNIQA - ALLIANZ PIENIĘŻNY</t>
  </si>
  <si>
    <t>UNIQA - ALLIANZ POLSKICH OBLIGACJI SKARBOWYCH</t>
  </si>
  <si>
    <t>UNIQA - ALTUS AKCJI</t>
  </si>
  <si>
    <t>UNIQA - ALTUS ASZ DŁUŻNY</t>
  </si>
  <si>
    <t>UNIQA - ALTUS ASZ RYNKU POLSKIEGO</t>
  </si>
  <si>
    <t>UNIQA - ALTUS SHORT</t>
  </si>
  <si>
    <t>UNIQA - BLACKROCK EMERGING MARKETS LOCAL CURRENCY BOND</t>
  </si>
  <si>
    <t>UNIQA - BLACKROCK FIXED INCOME GLOBAL OPPORTUNITIES</t>
  </si>
  <si>
    <t>UNIQA - BLACKROCK GLOBAL ALLOCATION</t>
  </si>
  <si>
    <t>UNIQA - BLACKROCK GLOBAL EQUITY INCOME</t>
  </si>
  <si>
    <t>UNIQA - BLACKROCK LATIN AMERICAN</t>
  </si>
  <si>
    <t>UNIQA - BLACKROCK WORLD AGRICULTURE</t>
  </si>
  <si>
    <t>UNIQA - BLACKROCK WORLD MINING</t>
  </si>
  <si>
    <t>UNIQA - FRANKLIN EUROPEAN TOTAL RETURN</t>
  </si>
  <si>
    <t>UNIQA - FRANKLIN INDIA</t>
  </si>
  <si>
    <t>UNIQA - FRANKLIN U.S. OPPORTUNITIES</t>
  </si>
  <si>
    <t>UNIQA - INVENTUM PREMIUM</t>
  </si>
  <si>
    <t>UNIQA - INVESTOR BRIC</t>
  </si>
  <si>
    <t>UNIQA - INVESTOR GOLD OTWARTY</t>
  </si>
  <si>
    <t>UNIQA - INVESTOR PŁYNNA LOKATA</t>
  </si>
  <si>
    <t>UNIQA - INVESTOR ROSJA</t>
  </si>
  <si>
    <t>UNIQA - INVESTOR TOP 25 MAŁYCH SPÓŁEK</t>
  </si>
  <si>
    <t>UNIQA - INVESTOR ZABEZPIECZENIA EMERYTALNEGO</t>
  </si>
  <si>
    <t>UNIQA - NN DYNAMICZNY GLOBALNEJ ALOKACJI</t>
  </si>
  <si>
    <t>UNIQA - NN EUROPEJSKI SPÓŁEK DYWIDENDOWYCH</t>
  </si>
  <si>
    <t>UNIQA - NN GLOBALNY DŁUGU KORPORACYJNEGO</t>
  </si>
  <si>
    <t>UNIQA - NN JAPONIA</t>
  </si>
  <si>
    <t>UNIQA - NN OBLIGACJI</t>
  </si>
  <si>
    <t>UNIQA - NN SPÓŁEK DYWIDENDOWYCH USA</t>
  </si>
  <si>
    <t>UNIQA - PORTFEL AGRESYWNY</t>
  </si>
  <si>
    <t>UNIQA - PORTFEL AKTYWNEGO INWESTOWANIA</t>
  </si>
  <si>
    <t>UNIQA - PORTFEL BEZPIECZNEGO INWESTOWANIA</t>
  </si>
  <si>
    <t>UNIQA - PORTFEL BEZPIECZNY</t>
  </si>
  <si>
    <t>UNIQA - PORTFEL STABILNEGO WZROSTU</t>
  </si>
  <si>
    <t>UNIQA - PORTFEL ZRÓWNOWAŻONEGO INWESTOWANIA</t>
  </si>
  <si>
    <t>UNIQA - PORTFEL ZRÓWNOWAŻONY</t>
  </si>
  <si>
    <t>UNIQA - QUERCUS AGRESYWNY</t>
  </si>
  <si>
    <t>UNIQA - QUERCUS SELEKTYWNY</t>
  </si>
  <si>
    <t>UNIQA - QUERCUS SHORT</t>
  </si>
  <si>
    <t>UNIQA - QUERCUS TURCJA</t>
  </si>
  <si>
    <t>UNIQA - RAIFFEISEN AKTYWNEGO INWESTOWANIA</t>
  </si>
  <si>
    <t>UNIQA - RAIFFEISEN AKTYWNEGO OSZCZĘDZANIA</t>
  </si>
  <si>
    <t>UNIQA - RAIFFEISEN AKTYWNYCH STRATEGII DŁUŻNYCH</t>
  </si>
  <si>
    <t>UNIQA - RAIFFEISEN GLOBALNYCH MOŻLIWOŚCI</t>
  </si>
  <si>
    <t>UNIQA - SKARBIEC DEPOZYTOWY</t>
  </si>
  <si>
    <t>UNIQA - SKARBIEC LOKACYJNY</t>
  </si>
  <si>
    <t>UNIQA - SKARBIEC OBLIGACJA</t>
  </si>
  <si>
    <t>UNIQA - SKARBIEC RYNKÓW ROZWINIĘTYCH</t>
  </si>
  <si>
    <t>UNIQA - SKARBIEC SPÓŁEK WZROSTOWYCH</t>
  </si>
  <si>
    <t>UNIQA - SKARBIEC TOP BRANDS</t>
  </si>
  <si>
    <t>UNIQA - SUPERFUND TREND BIS</t>
  </si>
  <si>
    <t>UNIQA - TEMPLETON ASIAN GROWTH</t>
  </si>
  <si>
    <t>UNIQA - TEMPLETON GLOBAL BOND</t>
  </si>
  <si>
    <t>UNIQA - TEMPLETON GLOBAL TOTAL RETURN</t>
  </si>
  <si>
    <t>UNIQA - TEMPLETON LATIN AMERICA</t>
  </si>
  <si>
    <t>UNIQA - UNIAKCJE DYWIDENDOWY</t>
  </si>
  <si>
    <t>UNIQA - UNIAKCJE NOWA EUROPA</t>
  </si>
  <si>
    <t>UNIQA - UNIAKCJE WZROSTU</t>
  </si>
  <si>
    <t>UNIQA - UNIKORONA AKCJE</t>
  </si>
  <si>
    <t>UNIQA - UNIKORONA OBLIGACJE</t>
  </si>
  <si>
    <t>UNIQA - UNIKORONA PIENIĘŻNY</t>
  </si>
  <si>
    <t>UNIQA - UNIKORONA ZRÓWNOWAŻONY</t>
  </si>
  <si>
    <t>UNIQA - UNILOKATA</t>
  </si>
  <si>
    <t>UNIQA - UNIOBLIGACJE AKTYWNY</t>
  </si>
  <si>
    <t>UNIQA - AKTYWNY</t>
  </si>
  <si>
    <t>UNIQA - GWARANTOWANY</t>
  </si>
  <si>
    <t>Polisy indywidualne</t>
  </si>
  <si>
    <t>Liczba aktywnych umów indywidualnych (w tys. sztuk, na koniec okresu)</t>
  </si>
  <si>
    <t>Przypis składki z umów indywidualnych brutto (w tys. zł)</t>
  </si>
  <si>
    <t>Przypis składki z nowych umów indywidualnych (w tys. zł)</t>
  </si>
  <si>
    <t>Polisy grupowe</t>
  </si>
  <si>
    <t>Liczba aktywnych umów grupowych ( w tys. sztuk, na koniec okresu)</t>
  </si>
  <si>
    <t>Przypis składki z umów grupowych brutto (w tys. zł)</t>
  </si>
  <si>
    <t>Liczba nowych umów grupowych (w tys. sztuk)</t>
  </si>
  <si>
    <t>Przypis składki z nowych umów grupowych (w tys. zł)</t>
  </si>
  <si>
    <t>Zgodnie z uwagami przekazywanymi przez przedstawicieli towarzystw ubezpieczeniowych poniższy wzór ankiety został przyjęty przez następujące redakcje:
Dziennik Ubezpieczeniowy, Gazeta Finansowa, Parkiet, Puls Biznesu, Rzeczpospolita</t>
  </si>
  <si>
    <t>Nazwy ubezpieczeniowych funduszy kapitałowych*</t>
  </si>
  <si>
    <t>Liczba nowych**umów indywidualnych (w tys. sztuk)</t>
  </si>
  <si>
    <t>** - pojęcie "nowe" rozumiemy jako umowy nie będące kontynuacją.</t>
  </si>
  <si>
    <t>PwC  Sp.z o.o.</t>
  </si>
  <si>
    <t>** - dotyczy aktywnych funduszy na koniec czerwca 2018 r.</t>
  </si>
  <si>
    <t>Online</t>
  </si>
  <si>
    <t>I-III Q 2017</t>
  </si>
  <si>
    <t>I-III Q 2018</t>
  </si>
  <si>
    <t>Raiffaisen Bank Polska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</si>
</sst>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"/>
  </numFmts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9"/>
      <color theme="2" tint="-0.89999084444715716"/>
      <name val="Arial"/>
      <family val="2"/>
      <charset val="238"/>
    </font>
    <font>
      <i/>
      <sz val="9"/>
      <name val="Arial"/>
      <family val="2"/>
      <charset val="238"/>
    </font>
    <font>
      <b/>
      <u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9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C0C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43" fontId="3" fillId="0" borderId="0" applyFont="0" applyFill="0" applyBorder="0" applyAlignment="0" applyProtection="0"/>
  </cellStyleXfs>
  <cellXfs count="7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2" borderId="1" xfId="0" applyFont="1" applyFill="1" applyBorder="1"/>
    <xf numFmtId="0" fontId="2" fillId="4" borderId="1" xfId="0" applyFont="1" applyFill="1" applyBorder="1"/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/>
    <xf numFmtId="0" fontId="2" fillId="6" borderId="1" xfId="0" applyFont="1" applyFill="1" applyBorder="1"/>
    <xf numFmtId="0" fontId="2" fillId="6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9" fillId="0" borderId="1" xfId="3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/>
    <xf numFmtId="0" fontId="7" fillId="0" borderId="0" xfId="0" applyFont="1"/>
    <xf numFmtId="164" fontId="4" fillId="0" borderId="1" xfId="4" applyNumberFormat="1" applyFont="1" applyFill="1" applyBorder="1" applyAlignment="1">
      <alignment horizontal="center" vertical="center"/>
    </xf>
    <xf numFmtId="164" fontId="4" fillId="0" borderId="1" xfId="4" applyNumberFormat="1" applyFont="1" applyBorder="1" applyAlignment="1">
      <alignment horizontal="center" vertical="center"/>
    </xf>
    <xf numFmtId="1" fontId="4" fillId="2" borderId="1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6" borderId="1" xfId="0" applyNumberFormat="1" applyFont="1" applyFill="1" applyBorder="1" applyAlignment="1">
      <alignment horizontal="center" vertical="center"/>
    </xf>
    <xf numFmtId="164" fontId="1" fillId="0" borderId="1" xfId="4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6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wrapText="1"/>
    </xf>
    <xf numFmtId="0" fontId="1" fillId="6" borderId="10" xfId="0" applyFont="1" applyFill="1" applyBorder="1" applyAlignment="1">
      <alignment horizontal="center" wrapText="1"/>
    </xf>
    <xf numFmtId="0" fontId="1" fillId="6" borderId="11" xfId="0" applyFont="1" applyFill="1" applyBorder="1" applyAlignment="1">
      <alignment horizontal="center" wrapText="1"/>
    </xf>
    <xf numFmtId="0" fontId="1" fillId="6" borderId="7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2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</cellXfs>
  <cellStyles count="5">
    <cellStyle name="Dziesiętny 2" xfId="1"/>
    <cellStyle name="Dziesiętny 2 2" xfId="4"/>
    <cellStyle name="Normalny" xfId="0" builtinId="0"/>
    <cellStyle name="Normalny 2" xfId="3"/>
    <cellStyle name="Normalny 7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workbookViewId="0">
      <selection activeCell="J17" sqref="J17"/>
    </sheetView>
  </sheetViews>
  <sheetFormatPr defaultRowHeight="12" x14ac:dyDescent="0.2"/>
  <cols>
    <col min="1" max="1" width="51.140625" style="49" bestFit="1" customWidth="1"/>
    <col min="2" max="3" width="20.5703125" style="59" customWidth="1"/>
    <col min="4" max="16384" width="9.140625" style="49"/>
  </cols>
  <sheetData>
    <row r="1" spans="1:3" ht="35.25" customHeight="1" x14ac:dyDescent="0.2">
      <c r="A1" s="60" t="s">
        <v>159</v>
      </c>
      <c r="B1" s="60"/>
      <c r="C1" s="60"/>
    </row>
    <row r="2" spans="1:3" x14ac:dyDescent="0.2">
      <c r="A2" s="1" t="s">
        <v>0</v>
      </c>
      <c r="B2" s="58"/>
      <c r="C2" s="58"/>
    </row>
    <row r="3" spans="1:3" x14ac:dyDescent="0.2">
      <c r="A3" s="47" t="s">
        <v>1</v>
      </c>
      <c r="B3" s="58" t="s">
        <v>166</v>
      </c>
      <c r="C3" s="58" t="s">
        <v>167</v>
      </c>
    </row>
    <row r="4" spans="1:3" x14ac:dyDescent="0.2">
      <c r="A4" s="2" t="s">
        <v>2</v>
      </c>
      <c r="B4" s="58" t="s">
        <v>3</v>
      </c>
      <c r="C4" s="58" t="s">
        <v>3</v>
      </c>
    </row>
    <row r="5" spans="1:3" x14ac:dyDescent="0.2">
      <c r="A5" s="47"/>
      <c r="B5" s="61"/>
      <c r="C5" s="61"/>
    </row>
    <row r="6" spans="1:3" x14ac:dyDescent="0.2">
      <c r="A6" s="3" t="s">
        <v>4</v>
      </c>
      <c r="B6" s="50">
        <v>963977.54644999979</v>
      </c>
      <c r="C6" s="51">
        <v>622213.30353000003</v>
      </c>
    </row>
    <row r="7" spans="1:3" x14ac:dyDescent="0.2">
      <c r="A7" s="3" t="s">
        <v>5</v>
      </c>
      <c r="B7" s="51"/>
      <c r="C7" s="51"/>
    </row>
    <row r="8" spans="1:3" x14ac:dyDescent="0.2">
      <c r="A8" s="4" t="s">
        <v>6</v>
      </c>
      <c r="B8" s="52"/>
      <c r="C8" s="52"/>
    </row>
    <row r="9" spans="1:3" x14ac:dyDescent="0.2">
      <c r="A9" s="5" t="s">
        <v>7</v>
      </c>
      <c r="B9" s="51">
        <v>105966.57934000003</v>
      </c>
      <c r="C9" s="51">
        <v>124614.68347</v>
      </c>
    </row>
    <row r="10" spans="1:3" x14ac:dyDescent="0.2">
      <c r="A10" s="5" t="s">
        <v>8</v>
      </c>
      <c r="B10" s="51">
        <v>0</v>
      </c>
      <c r="C10" s="51">
        <v>0</v>
      </c>
    </row>
    <row r="11" spans="1:3" x14ac:dyDescent="0.2">
      <c r="A11" s="5" t="s">
        <v>9</v>
      </c>
      <c r="B11" s="51">
        <v>0</v>
      </c>
      <c r="C11" s="51">
        <v>0</v>
      </c>
    </row>
    <row r="12" spans="1:3" x14ac:dyDescent="0.2">
      <c r="A12" s="5" t="s">
        <v>10</v>
      </c>
      <c r="B12" s="51">
        <v>105966.57934000003</v>
      </c>
      <c r="C12" s="51">
        <v>124614.68347</v>
      </c>
    </row>
    <row r="13" spans="1:3" ht="36" x14ac:dyDescent="0.2">
      <c r="A13" s="6" t="s">
        <v>11</v>
      </c>
      <c r="B13" s="51">
        <v>855.37318000000005</v>
      </c>
      <c r="C13" s="51">
        <v>662.23142000000007</v>
      </c>
    </row>
    <row r="14" spans="1:3" ht="24" x14ac:dyDescent="0.2">
      <c r="A14" s="6" t="s">
        <v>12</v>
      </c>
      <c r="B14" s="51">
        <v>99684.190040000001</v>
      </c>
      <c r="C14" s="51">
        <v>111866.79677</v>
      </c>
    </row>
    <row r="15" spans="1:3" x14ac:dyDescent="0.2">
      <c r="A15" s="6" t="s">
        <v>13</v>
      </c>
      <c r="B15" s="51">
        <v>5427.0161199999993</v>
      </c>
      <c r="C15" s="51">
        <v>12085.655280000001</v>
      </c>
    </row>
    <row r="16" spans="1:3" x14ac:dyDescent="0.2">
      <c r="A16" s="6" t="s">
        <v>14</v>
      </c>
      <c r="B16" s="51">
        <v>325.38617999999997</v>
      </c>
      <c r="C16" s="51">
        <v>402.05322999999999</v>
      </c>
    </row>
    <row r="17" spans="1:3" ht="24" x14ac:dyDescent="0.2">
      <c r="A17" s="6" t="s">
        <v>15</v>
      </c>
      <c r="B17" s="51">
        <v>787713.96724999987</v>
      </c>
      <c r="C17" s="51">
        <v>446996.91097999999</v>
      </c>
    </row>
    <row r="18" spans="1:3" x14ac:dyDescent="0.2">
      <c r="A18" s="6" t="s">
        <v>16</v>
      </c>
      <c r="B18" s="51">
        <v>0</v>
      </c>
      <c r="C18" s="51">
        <v>0</v>
      </c>
    </row>
    <row r="19" spans="1:3" x14ac:dyDescent="0.2">
      <c r="A19" s="6" t="s">
        <v>17</v>
      </c>
      <c r="B19" s="51">
        <v>781292.39211000013</v>
      </c>
      <c r="C19" s="51">
        <v>445763.87218999997</v>
      </c>
    </row>
    <row r="20" spans="1:3" ht="24" x14ac:dyDescent="0.2">
      <c r="A20" s="6" t="s">
        <v>18</v>
      </c>
      <c r="B20" s="51">
        <v>0</v>
      </c>
      <c r="C20" s="51">
        <v>0</v>
      </c>
    </row>
    <row r="21" spans="1:3" x14ac:dyDescent="0.2">
      <c r="A21" s="6" t="s">
        <v>19</v>
      </c>
      <c r="B21" s="51">
        <v>6421.5751399997389</v>
      </c>
      <c r="C21" s="51">
        <v>1233.0387900000205</v>
      </c>
    </row>
    <row r="22" spans="1:3" x14ac:dyDescent="0.2">
      <c r="A22" s="7" t="s">
        <v>20</v>
      </c>
      <c r="B22" s="53"/>
      <c r="C22" s="53"/>
    </row>
    <row r="23" spans="1:3" x14ac:dyDescent="0.2">
      <c r="A23" s="8" t="s">
        <v>21</v>
      </c>
      <c r="B23" s="51">
        <v>66828.527310000005</v>
      </c>
      <c r="C23" s="51">
        <v>67947.440419999999</v>
      </c>
    </row>
    <row r="24" spans="1:3" x14ac:dyDescent="0.2">
      <c r="A24" s="8" t="s">
        <v>22</v>
      </c>
      <c r="B24" s="51">
        <v>42774.7</v>
      </c>
      <c r="C24" s="51">
        <v>42774.7</v>
      </c>
    </row>
    <row r="25" spans="1:3" ht="24" x14ac:dyDescent="0.2">
      <c r="A25" s="8" t="s">
        <v>23</v>
      </c>
      <c r="B25" s="51">
        <v>0</v>
      </c>
      <c r="C25" s="51">
        <v>0</v>
      </c>
    </row>
    <row r="26" spans="1:3" x14ac:dyDescent="0.2">
      <c r="A26" s="8" t="s">
        <v>24</v>
      </c>
      <c r="B26" s="51">
        <v>861696.71747999999</v>
      </c>
      <c r="C26" s="51">
        <v>525425.70860999997</v>
      </c>
    </row>
    <row r="27" spans="1:3" ht="24" x14ac:dyDescent="0.2">
      <c r="A27" s="8" t="s">
        <v>25</v>
      </c>
      <c r="B27" s="51">
        <v>458.90884999999997</v>
      </c>
      <c r="C27" s="51">
        <v>433.37043999999992</v>
      </c>
    </row>
    <row r="28" spans="1:3" ht="24" x14ac:dyDescent="0.2">
      <c r="A28" s="8" t="s">
        <v>26</v>
      </c>
      <c r="B28" s="51">
        <v>24272.288410000001</v>
      </c>
      <c r="C28" s="51">
        <v>25364.484</v>
      </c>
    </row>
    <row r="29" spans="1:3" x14ac:dyDescent="0.2">
      <c r="A29" s="8" t="s">
        <v>27</v>
      </c>
      <c r="B29" s="51">
        <v>27915.665719999997</v>
      </c>
      <c r="C29" s="51">
        <v>24607.121039999998</v>
      </c>
    </row>
    <row r="30" spans="1:3" ht="24" x14ac:dyDescent="0.2">
      <c r="A30" s="8" t="s">
        <v>28</v>
      </c>
      <c r="B30" s="51">
        <v>21683.206229999996</v>
      </c>
      <c r="C30" s="51">
        <v>28342.987200000007</v>
      </c>
    </row>
    <row r="31" spans="1:3" ht="24" x14ac:dyDescent="0.2">
      <c r="A31" s="8" t="s">
        <v>29</v>
      </c>
      <c r="B31" s="51">
        <v>787713.96724999999</v>
      </c>
      <c r="C31" s="51">
        <v>446996.91098000004</v>
      </c>
    </row>
    <row r="32" spans="1:3" x14ac:dyDescent="0.2">
      <c r="A32" s="4" t="s">
        <v>30</v>
      </c>
      <c r="B32" s="52"/>
      <c r="C32" s="52"/>
    </row>
    <row r="33" spans="1:3" x14ac:dyDescent="0.2">
      <c r="A33" s="3" t="s">
        <v>31</v>
      </c>
      <c r="B33" s="51">
        <v>639649.73374000005</v>
      </c>
      <c r="C33" s="51">
        <v>89675.232480000006</v>
      </c>
    </row>
    <row r="34" spans="1:3" x14ac:dyDescent="0.2">
      <c r="A34" s="3" t="s">
        <v>32</v>
      </c>
      <c r="B34" s="51">
        <v>3424.0182200000004</v>
      </c>
      <c r="C34" s="51">
        <v>3119.9160200000001</v>
      </c>
    </row>
    <row r="35" spans="1:3" x14ac:dyDescent="0.2">
      <c r="A35" s="3" t="s">
        <v>33</v>
      </c>
      <c r="B35" s="51">
        <v>306351.36861</v>
      </c>
      <c r="C35" s="51">
        <v>323593.53005</v>
      </c>
    </row>
    <row r="36" spans="1:3" x14ac:dyDescent="0.2">
      <c r="A36" s="3" t="s">
        <v>34</v>
      </c>
      <c r="B36" s="51">
        <v>423.04897</v>
      </c>
      <c r="C36" s="51">
        <v>980.56317000000001</v>
      </c>
    </row>
    <row r="37" spans="1:3" x14ac:dyDescent="0.2">
      <c r="A37" s="3" t="s">
        <v>35</v>
      </c>
      <c r="B37" s="51">
        <v>48670.508600000001</v>
      </c>
      <c r="C37" s="51">
        <v>44759.315780000004</v>
      </c>
    </row>
    <row r="38" spans="1:3" x14ac:dyDescent="0.2">
      <c r="A38" s="3" t="s">
        <v>36</v>
      </c>
      <c r="B38" s="51">
        <v>44262.834539999996</v>
      </c>
      <c r="C38" s="51">
        <v>38515.539499999999</v>
      </c>
    </row>
    <row r="39" spans="1:3" x14ac:dyDescent="0.2">
      <c r="A39" s="3" t="s">
        <v>37</v>
      </c>
      <c r="B39" s="51">
        <v>6338.7852199999998</v>
      </c>
      <c r="C39" s="51">
        <v>7753.2635700000001</v>
      </c>
    </row>
    <row r="40" spans="1:3" x14ac:dyDescent="0.2">
      <c r="A40" s="3" t="s">
        <v>38</v>
      </c>
      <c r="B40" s="51">
        <v>1931.1111599999999</v>
      </c>
      <c r="C40" s="51">
        <v>1509.48729</v>
      </c>
    </row>
    <row r="41" spans="1:3" x14ac:dyDescent="0.2">
      <c r="A41" s="3" t="s">
        <v>39</v>
      </c>
      <c r="B41" s="51">
        <v>19004.916109999995</v>
      </c>
      <c r="C41" s="51">
        <v>10542.039439999999</v>
      </c>
    </row>
    <row r="42" spans="1:3" x14ac:dyDescent="0.2">
      <c r="A42" s="3" t="s">
        <v>40</v>
      </c>
      <c r="B42" s="51">
        <v>763.03448000000014</v>
      </c>
      <c r="C42" s="51">
        <v>7544.7036199999993</v>
      </c>
    </row>
    <row r="43" spans="1:3" x14ac:dyDescent="0.2">
      <c r="A43" s="3" t="s">
        <v>41</v>
      </c>
      <c r="B43" s="51">
        <v>5239.7317199999998</v>
      </c>
      <c r="C43" s="51">
        <v>5016.6573600000002</v>
      </c>
    </row>
    <row r="44" spans="1:3" x14ac:dyDescent="0.2">
      <c r="A44" s="3" t="s">
        <v>42</v>
      </c>
      <c r="B44" s="51">
        <v>4101.5865899999999</v>
      </c>
      <c r="C44" s="51">
        <v>4535.9249</v>
      </c>
    </row>
    <row r="45" spans="1:3" x14ac:dyDescent="0.2">
      <c r="A45" s="3" t="s">
        <v>43</v>
      </c>
      <c r="B45" s="51">
        <v>2570.43867</v>
      </c>
      <c r="C45" s="51">
        <v>3541.1800300000004</v>
      </c>
    </row>
    <row r="46" spans="1:3" x14ac:dyDescent="0.2">
      <c r="A46" s="9" t="s">
        <v>44</v>
      </c>
      <c r="B46" s="51">
        <v>4090.0820600000002</v>
      </c>
      <c r="C46" s="56">
        <v>4533.0109400000001</v>
      </c>
    </row>
    <row r="47" spans="1:3" x14ac:dyDescent="0.2">
      <c r="A47" s="9" t="s">
        <v>45</v>
      </c>
      <c r="B47" s="51">
        <v>2561.12</v>
      </c>
      <c r="C47" s="56">
        <v>3538.8197200000004</v>
      </c>
    </row>
    <row r="48" spans="1:3" ht="12" customHeight="1" x14ac:dyDescent="0.2">
      <c r="A48" s="4" t="s">
        <v>46</v>
      </c>
      <c r="B48" s="62" t="s">
        <v>168</v>
      </c>
      <c r="C48" s="63"/>
    </row>
    <row r="49" spans="1:3" x14ac:dyDescent="0.2">
      <c r="A49" s="4" t="s">
        <v>47</v>
      </c>
      <c r="B49" s="62" t="s">
        <v>163</v>
      </c>
      <c r="C49" s="63"/>
    </row>
  </sheetData>
  <mergeCells count="4">
    <mergeCell ref="A1:C1"/>
    <mergeCell ref="B5:C5"/>
    <mergeCell ref="B48:C48"/>
    <mergeCell ref="B49:C4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opLeftCell="A67" workbookViewId="0">
      <selection activeCell="L96" sqref="L96"/>
    </sheetView>
  </sheetViews>
  <sheetFormatPr defaultRowHeight="12" x14ac:dyDescent="0.2"/>
  <cols>
    <col min="1" max="1" width="9.140625" style="49"/>
    <col min="2" max="2" width="44.7109375" style="49" customWidth="1"/>
    <col min="3" max="3" width="14.85546875" style="49" customWidth="1"/>
    <col min="4" max="4" width="14.28515625" style="49" customWidth="1"/>
    <col min="5" max="16384" width="9.140625" style="49"/>
  </cols>
  <sheetData>
    <row r="1" spans="1:4" ht="39" customHeight="1" x14ac:dyDescent="0.2">
      <c r="A1" s="67" t="s">
        <v>159</v>
      </c>
      <c r="B1" s="67"/>
      <c r="C1" s="67"/>
      <c r="D1" s="67"/>
    </row>
    <row r="2" spans="1:4" x14ac:dyDescent="0.2">
      <c r="A2" s="25"/>
      <c r="B2" s="26" t="s">
        <v>66</v>
      </c>
      <c r="C2" s="68" t="s">
        <v>67</v>
      </c>
      <c r="D2" s="68"/>
    </row>
    <row r="3" spans="1:4" x14ac:dyDescent="0.2">
      <c r="A3" s="25"/>
      <c r="B3" s="11" t="s">
        <v>2</v>
      </c>
      <c r="C3" s="57" t="s">
        <v>166</v>
      </c>
      <c r="D3" s="57" t="s">
        <v>167</v>
      </c>
    </row>
    <row r="4" spans="1:4" x14ac:dyDescent="0.2">
      <c r="A4" s="27" t="s">
        <v>68</v>
      </c>
      <c r="B4" s="27" t="s">
        <v>69</v>
      </c>
      <c r="C4" s="28" t="s">
        <v>3</v>
      </c>
      <c r="D4" s="28" t="s">
        <v>3</v>
      </c>
    </row>
    <row r="5" spans="1:4" x14ac:dyDescent="0.2">
      <c r="A5" s="29">
        <v>1</v>
      </c>
      <c r="B5" s="30" t="s">
        <v>70</v>
      </c>
      <c r="C5" s="31">
        <v>51076.647799999999</v>
      </c>
      <c r="D5" s="31">
        <v>46585.521560000001</v>
      </c>
    </row>
    <row r="6" spans="1:4" x14ac:dyDescent="0.2">
      <c r="A6" s="29">
        <v>2</v>
      </c>
      <c r="B6" s="30" t="s">
        <v>71</v>
      </c>
      <c r="C6" s="31">
        <v>0.45</v>
      </c>
      <c r="D6" s="31">
        <v>0.35</v>
      </c>
    </row>
    <row r="7" spans="1:4" x14ac:dyDescent="0.2">
      <c r="A7" s="29">
        <v>3</v>
      </c>
      <c r="B7" s="30" t="s">
        <v>72</v>
      </c>
      <c r="C7" s="31">
        <v>546189.05216999992</v>
      </c>
      <c r="D7" s="31">
        <v>4953.5178699999997</v>
      </c>
    </row>
    <row r="8" spans="1:4" x14ac:dyDescent="0.2">
      <c r="A8" s="29">
        <v>4</v>
      </c>
      <c r="B8" s="30" t="s">
        <v>73</v>
      </c>
      <c r="C8" s="31">
        <v>0</v>
      </c>
      <c r="D8" s="31">
        <v>0</v>
      </c>
    </row>
    <row r="9" spans="1:4" x14ac:dyDescent="0.2">
      <c r="A9" s="29">
        <v>5</v>
      </c>
      <c r="B9" s="30" t="s">
        <v>74</v>
      </c>
      <c r="C9" s="31">
        <v>42383.583770000005</v>
      </c>
      <c r="D9" s="31">
        <v>38135.843049999996</v>
      </c>
    </row>
    <row r="10" spans="1:4" x14ac:dyDescent="0.2">
      <c r="A10" s="32"/>
      <c r="B10" s="33" t="s">
        <v>75</v>
      </c>
      <c r="C10" s="34"/>
      <c r="D10" s="34"/>
    </row>
    <row r="11" spans="1:4" x14ac:dyDescent="0.2">
      <c r="A11" s="29">
        <v>1</v>
      </c>
      <c r="B11" s="30" t="s">
        <v>76</v>
      </c>
      <c r="C11" s="35">
        <v>51973.894690000001</v>
      </c>
      <c r="D11" s="35">
        <v>47298.727910000001</v>
      </c>
    </row>
    <row r="12" spans="1:4" ht="24" x14ac:dyDescent="0.2">
      <c r="A12" s="29">
        <v>2</v>
      </c>
      <c r="B12" s="30" t="s">
        <v>77</v>
      </c>
      <c r="C12" s="35">
        <f>11981446.44/1000</f>
        <v>11981.44644</v>
      </c>
      <c r="D12" s="35">
        <v>11931.85536</v>
      </c>
    </row>
    <row r="13" spans="1:4" ht="24" x14ac:dyDescent="0.2">
      <c r="A13" s="29">
        <v>3</v>
      </c>
      <c r="B13" s="30" t="s">
        <v>78</v>
      </c>
      <c r="C13" s="35">
        <v>3961.2542400000002</v>
      </c>
      <c r="D13" s="35">
        <v>5207.0810700000002</v>
      </c>
    </row>
    <row r="14" spans="1:4" x14ac:dyDescent="0.2">
      <c r="A14" s="29">
        <v>4</v>
      </c>
      <c r="B14" s="30" t="s">
        <v>79</v>
      </c>
      <c r="C14" s="35">
        <v>4438.7743099999998</v>
      </c>
      <c r="D14" s="35">
        <v>5118.9749000000002</v>
      </c>
    </row>
    <row r="15" spans="1:4" x14ac:dyDescent="0.2">
      <c r="A15" s="29"/>
      <c r="B15" s="30"/>
      <c r="C15" s="36"/>
      <c r="D15" s="36"/>
    </row>
    <row r="16" spans="1:4" x14ac:dyDescent="0.2">
      <c r="A16" s="69"/>
      <c r="B16" s="69" t="s">
        <v>160</v>
      </c>
      <c r="C16" s="60" t="s">
        <v>80</v>
      </c>
      <c r="D16" s="60"/>
    </row>
    <row r="17" spans="1:4" x14ac:dyDescent="0.2">
      <c r="A17" s="70"/>
      <c r="B17" s="70"/>
      <c r="C17" s="57" t="s">
        <v>166</v>
      </c>
      <c r="D17" s="57" t="s">
        <v>167</v>
      </c>
    </row>
    <row r="18" spans="1:4" x14ac:dyDescent="0.2">
      <c r="A18" s="71"/>
      <c r="B18" s="71"/>
      <c r="C18" s="37" t="s">
        <v>3</v>
      </c>
      <c r="D18" s="37" t="s">
        <v>3</v>
      </c>
    </row>
    <row r="19" spans="1:4" x14ac:dyDescent="0.2">
      <c r="A19" s="29">
        <v>1</v>
      </c>
      <c r="B19" s="38" t="s">
        <v>81</v>
      </c>
      <c r="C19" s="39">
        <v>1098.68931</v>
      </c>
      <c r="D19" s="39">
        <v>664.0957699999999</v>
      </c>
    </row>
    <row r="20" spans="1:4" ht="24" x14ac:dyDescent="0.2">
      <c r="A20" s="29">
        <v>2</v>
      </c>
      <c r="B20" s="38" t="s">
        <v>82</v>
      </c>
      <c r="C20" s="39">
        <v>1710.0146999999999</v>
      </c>
      <c r="D20" s="39">
        <v>849.71448000000009</v>
      </c>
    </row>
    <row r="21" spans="1:4" x14ac:dyDescent="0.2">
      <c r="A21" s="29">
        <v>3</v>
      </c>
      <c r="B21" s="38" t="s">
        <v>83</v>
      </c>
      <c r="C21" s="39">
        <v>168.13326000000001</v>
      </c>
      <c r="D21" s="39">
        <v>95.864109999999997</v>
      </c>
    </row>
    <row r="22" spans="1:4" x14ac:dyDescent="0.2">
      <c r="A22" s="29">
        <v>4</v>
      </c>
      <c r="B22" s="38" t="s">
        <v>84</v>
      </c>
      <c r="C22" s="39">
        <v>1799.40203</v>
      </c>
      <c r="D22" s="39">
        <v>1120.4883300000001</v>
      </c>
    </row>
    <row r="23" spans="1:4" ht="24" x14ac:dyDescent="0.2">
      <c r="A23" s="29">
        <v>5</v>
      </c>
      <c r="B23" s="38" t="s">
        <v>85</v>
      </c>
      <c r="C23" s="39">
        <v>2455.5606400000006</v>
      </c>
      <c r="D23" s="39">
        <v>1376.55558</v>
      </c>
    </row>
    <row r="24" spans="1:4" x14ac:dyDescent="0.2">
      <c r="A24" s="29">
        <v>6</v>
      </c>
      <c r="B24" s="38" t="s">
        <v>86</v>
      </c>
      <c r="C24" s="39">
        <v>1647.0924500000001</v>
      </c>
      <c r="D24" s="39">
        <v>542.55724999999995</v>
      </c>
    </row>
    <row r="25" spans="1:4" x14ac:dyDescent="0.2">
      <c r="A25" s="29">
        <v>7</v>
      </c>
      <c r="B25" s="38" t="s">
        <v>87</v>
      </c>
      <c r="C25" s="39">
        <v>1939.2215999999999</v>
      </c>
      <c r="D25" s="39">
        <v>588.90607</v>
      </c>
    </row>
    <row r="26" spans="1:4" x14ac:dyDescent="0.2">
      <c r="A26" s="29">
        <v>8</v>
      </c>
      <c r="B26" s="38" t="s">
        <v>88</v>
      </c>
      <c r="C26" s="39">
        <v>2472.5086300000003</v>
      </c>
      <c r="D26" s="39">
        <v>727.11050999999998</v>
      </c>
    </row>
    <row r="27" spans="1:4" x14ac:dyDescent="0.2">
      <c r="A27" s="29">
        <v>9</v>
      </c>
      <c r="B27" s="38" t="s">
        <v>89</v>
      </c>
      <c r="C27" s="39">
        <v>162.95151999999999</v>
      </c>
      <c r="D27" s="39">
        <v>142.01394999999999</v>
      </c>
    </row>
    <row r="28" spans="1:4" ht="24" x14ac:dyDescent="0.2">
      <c r="A28" s="29">
        <v>10</v>
      </c>
      <c r="B28" s="38" t="s">
        <v>90</v>
      </c>
      <c r="C28" s="39">
        <v>925.20641000000001</v>
      </c>
      <c r="D28" s="39">
        <v>666.00914999999998</v>
      </c>
    </row>
    <row r="29" spans="1:4" ht="24" x14ac:dyDescent="0.2">
      <c r="A29" s="29">
        <v>11</v>
      </c>
      <c r="B29" s="38" t="s">
        <v>91</v>
      </c>
      <c r="C29" s="39">
        <v>3353.4994499999998</v>
      </c>
      <c r="D29" s="39">
        <v>2120.0155199999999</v>
      </c>
    </row>
    <row r="30" spans="1:4" x14ac:dyDescent="0.2">
      <c r="A30" s="29">
        <v>12</v>
      </c>
      <c r="B30" s="38" t="s">
        <v>92</v>
      </c>
      <c r="C30" s="39">
        <v>3192.9926600000003</v>
      </c>
      <c r="D30" s="39">
        <v>2355.9532300000001</v>
      </c>
    </row>
    <row r="31" spans="1:4" x14ac:dyDescent="0.2">
      <c r="A31" s="29">
        <v>13</v>
      </c>
      <c r="B31" s="38" t="s">
        <v>93</v>
      </c>
      <c r="C31" s="39">
        <v>1329.6400799999999</v>
      </c>
      <c r="D31" s="39">
        <v>600.42617999999993</v>
      </c>
    </row>
    <row r="32" spans="1:4" x14ac:dyDescent="0.2">
      <c r="A32" s="29">
        <v>14</v>
      </c>
      <c r="B32" s="38" t="s">
        <v>94</v>
      </c>
      <c r="C32" s="39">
        <v>302.99521999999996</v>
      </c>
      <c r="D32" s="39">
        <v>138.70600000000002</v>
      </c>
    </row>
    <row r="33" spans="1:4" x14ac:dyDescent="0.2">
      <c r="A33" s="29">
        <v>15</v>
      </c>
      <c r="B33" s="38" t="s">
        <v>95</v>
      </c>
      <c r="C33" s="39">
        <v>167.99087</v>
      </c>
      <c r="D33" s="39">
        <v>248.4905</v>
      </c>
    </row>
    <row r="34" spans="1:4" x14ac:dyDescent="0.2">
      <c r="A34" s="29">
        <v>16</v>
      </c>
      <c r="B34" s="38" t="s">
        <v>96</v>
      </c>
      <c r="C34" s="39">
        <v>3020.42011</v>
      </c>
      <c r="D34" s="39">
        <v>1841.7742499999999</v>
      </c>
    </row>
    <row r="35" spans="1:4" x14ac:dyDescent="0.2">
      <c r="A35" s="29">
        <v>17</v>
      </c>
      <c r="B35" s="38" t="s">
        <v>97</v>
      </c>
      <c r="C35" s="39">
        <v>529.88922000000002</v>
      </c>
      <c r="D35" s="39">
        <v>35.929389999999998</v>
      </c>
    </row>
    <row r="36" spans="1:4" x14ac:dyDescent="0.2">
      <c r="A36" s="29">
        <v>18</v>
      </c>
      <c r="B36" s="38" t="s">
        <v>98</v>
      </c>
      <c r="C36" s="39">
        <v>1654.9074699999999</v>
      </c>
      <c r="D36" s="39">
        <v>448.93000999999998</v>
      </c>
    </row>
    <row r="37" spans="1:4" x14ac:dyDescent="0.2">
      <c r="A37" s="29">
        <v>19</v>
      </c>
      <c r="B37" s="38" t="s">
        <v>99</v>
      </c>
      <c r="C37" s="39">
        <v>909.08190000000002</v>
      </c>
      <c r="D37" s="39">
        <v>2156.5040900000004</v>
      </c>
    </row>
    <row r="38" spans="1:4" x14ac:dyDescent="0.2">
      <c r="A38" s="29">
        <v>20</v>
      </c>
      <c r="B38" s="38" t="s">
        <v>100</v>
      </c>
      <c r="C38" s="39">
        <v>6.0788900001072879</v>
      </c>
      <c r="D38" s="39">
        <v>0</v>
      </c>
    </row>
    <row r="39" spans="1:4" x14ac:dyDescent="0.2">
      <c r="A39" s="29">
        <v>21</v>
      </c>
      <c r="B39" s="38" t="s">
        <v>101</v>
      </c>
      <c r="C39" s="39">
        <v>132.53013999999999</v>
      </c>
      <c r="D39" s="39">
        <v>57.608440000000002</v>
      </c>
    </row>
    <row r="40" spans="1:4" x14ac:dyDescent="0.2">
      <c r="A40" s="29">
        <v>22</v>
      </c>
      <c r="B40" s="38" t="s">
        <v>102</v>
      </c>
      <c r="C40" s="39">
        <v>1043.04117</v>
      </c>
      <c r="D40" s="39">
        <v>420.82760999999999</v>
      </c>
    </row>
    <row r="41" spans="1:4" x14ac:dyDescent="0.2">
      <c r="A41" s="29">
        <v>23</v>
      </c>
      <c r="B41" s="38" t="s">
        <v>103</v>
      </c>
      <c r="C41" s="39">
        <v>103585.17380000002</v>
      </c>
      <c r="D41" s="39">
        <v>83034.905009999988</v>
      </c>
    </row>
    <row r="42" spans="1:4" x14ac:dyDescent="0.2">
      <c r="A42" s="29">
        <v>24</v>
      </c>
      <c r="B42" s="38" t="s">
        <v>104</v>
      </c>
      <c r="C42" s="39">
        <v>282.81963000000002</v>
      </c>
      <c r="D42" s="39">
        <v>311.76044000000002</v>
      </c>
    </row>
    <row r="43" spans="1:4" x14ac:dyDescent="0.2">
      <c r="A43" s="29">
        <v>25</v>
      </c>
      <c r="B43" s="38" t="s">
        <v>105</v>
      </c>
      <c r="C43" s="39">
        <v>3732.91354</v>
      </c>
      <c r="D43" s="39">
        <v>1175.87185</v>
      </c>
    </row>
    <row r="44" spans="1:4" ht="24" x14ac:dyDescent="0.2">
      <c r="A44" s="29">
        <v>26</v>
      </c>
      <c r="B44" s="38" t="s">
        <v>106</v>
      </c>
      <c r="C44" s="39">
        <v>107734.70396000001</v>
      </c>
      <c r="D44" s="39">
        <v>99824.346409999998</v>
      </c>
    </row>
    <row r="45" spans="1:4" x14ac:dyDescent="0.2">
      <c r="A45" s="29">
        <v>27</v>
      </c>
      <c r="B45" s="38" t="s">
        <v>107</v>
      </c>
      <c r="C45" s="39">
        <v>766.94871000000001</v>
      </c>
      <c r="D45" s="39">
        <v>338.56356000000005</v>
      </c>
    </row>
    <row r="46" spans="1:4" ht="24" x14ac:dyDescent="0.2">
      <c r="A46" s="29">
        <v>28</v>
      </c>
      <c r="B46" s="38" t="s">
        <v>108</v>
      </c>
      <c r="C46" s="39">
        <v>1172.36652</v>
      </c>
      <c r="D46" s="39">
        <v>509.38054</v>
      </c>
    </row>
    <row r="47" spans="1:4" x14ac:dyDescent="0.2">
      <c r="A47" s="29">
        <v>29</v>
      </c>
      <c r="B47" s="38" t="s">
        <v>109</v>
      </c>
      <c r="C47" s="39">
        <v>4833.0393700000004</v>
      </c>
      <c r="D47" s="39">
        <v>2309.6755800000001</v>
      </c>
    </row>
    <row r="48" spans="1:4" x14ac:dyDescent="0.2">
      <c r="A48" s="29">
        <v>30</v>
      </c>
      <c r="B48" s="38" t="s">
        <v>110</v>
      </c>
      <c r="C48" s="39">
        <v>342.33971000000003</v>
      </c>
      <c r="D48" s="39">
        <v>268.40456</v>
      </c>
    </row>
    <row r="49" spans="1:4" x14ac:dyDescent="0.2">
      <c r="A49" s="29">
        <v>31</v>
      </c>
      <c r="B49" s="38" t="s">
        <v>111</v>
      </c>
      <c r="C49" s="39">
        <v>1403.6276999999998</v>
      </c>
      <c r="D49" s="39">
        <v>407.39672000000002</v>
      </c>
    </row>
    <row r="50" spans="1:4" x14ac:dyDescent="0.2">
      <c r="A50" s="29">
        <v>32</v>
      </c>
      <c r="B50" s="38" t="s">
        <v>112</v>
      </c>
      <c r="C50" s="39">
        <v>1534.9532300000001</v>
      </c>
      <c r="D50" s="39">
        <v>1289.5122700000002</v>
      </c>
    </row>
    <row r="51" spans="1:4" x14ac:dyDescent="0.2">
      <c r="A51" s="29">
        <v>33</v>
      </c>
      <c r="B51" s="38" t="s">
        <v>113</v>
      </c>
      <c r="C51" s="39">
        <v>3888.9516799999997</v>
      </c>
      <c r="D51" s="39">
        <v>1956.8369299999999</v>
      </c>
    </row>
    <row r="52" spans="1:4" x14ac:dyDescent="0.2">
      <c r="A52" s="29">
        <v>34</v>
      </c>
      <c r="B52" s="38" t="s">
        <v>114</v>
      </c>
      <c r="C52" s="39">
        <v>4107.6767099999997</v>
      </c>
      <c r="D52" s="39">
        <v>2377.7326700000003</v>
      </c>
    </row>
    <row r="53" spans="1:4" x14ac:dyDescent="0.2">
      <c r="A53" s="29">
        <v>35</v>
      </c>
      <c r="B53" s="38" t="s">
        <v>115</v>
      </c>
      <c r="C53" s="39">
        <v>11265.916380000001</v>
      </c>
      <c r="D53" s="39">
        <v>7811.23729</v>
      </c>
    </row>
    <row r="54" spans="1:4" x14ac:dyDescent="0.2">
      <c r="A54" s="29">
        <v>36</v>
      </c>
      <c r="B54" s="38" t="s">
        <v>116</v>
      </c>
      <c r="C54" s="39">
        <v>16481.931429999997</v>
      </c>
      <c r="D54" s="39">
        <v>12795.5767</v>
      </c>
    </row>
    <row r="55" spans="1:4" x14ac:dyDescent="0.2">
      <c r="A55" s="29">
        <v>37</v>
      </c>
      <c r="B55" s="38" t="s">
        <v>117</v>
      </c>
      <c r="C55" s="39">
        <v>57951.111889999986</v>
      </c>
      <c r="D55" s="39">
        <v>25473.168829999999</v>
      </c>
    </row>
    <row r="56" spans="1:4" ht="24" x14ac:dyDescent="0.2">
      <c r="A56" s="29">
        <v>38</v>
      </c>
      <c r="B56" s="38" t="s">
        <v>118</v>
      </c>
      <c r="C56" s="39">
        <v>6549.4481500000002</v>
      </c>
      <c r="D56" s="39">
        <v>4598.6137200000003</v>
      </c>
    </row>
    <row r="57" spans="1:4" x14ac:dyDescent="0.2">
      <c r="A57" s="29">
        <v>39</v>
      </c>
      <c r="B57" s="38" t="s">
        <v>119</v>
      </c>
      <c r="C57" s="39">
        <v>57230.763599999991</v>
      </c>
      <c r="D57" s="39">
        <v>22402.073489999995</v>
      </c>
    </row>
    <row r="58" spans="1:4" x14ac:dyDescent="0.2">
      <c r="A58" s="29">
        <v>40</v>
      </c>
      <c r="B58" s="38" t="s">
        <v>120</v>
      </c>
      <c r="C58" s="39">
        <v>2371.1414399999999</v>
      </c>
      <c r="D58" s="39">
        <v>933.97225000000003</v>
      </c>
    </row>
    <row r="59" spans="1:4" x14ac:dyDescent="0.2">
      <c r="A59" s="29">
        <v>41</v>
      </c>
      <c r="B59" s="38" t="s">
        <v>121</v>
      </c>
      <c r="C59" s="39">
        <v>7685.1040100000009</v>
      </c>
      <c r="D59" s="39">
        <v>3035.9015200000003</v>
      </c>
    </row>
    <row r="60" spans="1:4" x14ac:dyDescent="0.2">
      <c r="A60" s="29">
        <v>42</v>
      </c>
      <c r="B60" s="38" t="s">
        <v>122</v>
      </c>
      <c r="C60" s="39">
        <v>321.62257</v>
      </c>
      <c r="D60" s="39">
        <v>267.96564000000001</v>
      </c>
    </row>
    <row r="61" spans="1:4" x14ac:dyDescent="0.2">
      <c r="A61" s="29">
        <v>43</v>
      </c>
      <c r="B61" s="38" t="s">
        <v>123</v>
      </c>
      <c r="C61" s="39">
        <v>1215.81555</v>
      </c>
      <c r="D61" s="39">
        <v>577.33393999999998</v>
      </c>
    </row>
    <row r="62" spans="1:4" x14ac:dyDescent="0.2">
      <c r="A62" s="29">
        <v>44</v>
      </c>
      <c r="B62" s="38" t="s">
        <v>124</v>
      </c>
      <c r="C62" s="39">
        <v>150353.84010999999</v>
      </c>
      <c r="D62" s="39">
        <v>29416.36435</v>
      </c>
    </row>
    <row r="63" spans="1:4" x14ac:dyDescent="0.2">
      <c r="A63" s="29">
        <v>45</v>
      </c>
      <c r="B63" s="38" t="s">
        <v>125</v>
      </c>
      <c r="C63" s="39">
        <v>14225.14723</v>
      </c>
      <c r="D63" s="39">
        <v>6022.2354700000005</v>
      </c>
    </row>
    <row r="64" spans="1:4" ht="24" x14ac:dyDescent="0.2">
      <c r="A64" s="29">
        <v>46</v>
      </c>
      <c r="B64" s="38" t="s">
        <v>126</v>
      </c>
      <c r="C64" s="39">
        <v>28134.274529999999</v>
      </c>
      <c r="D64" s="39">
        <v>12031.14013</v>
      </c>
    </row>
    <row r="65" spans="1:4" x14ac:dyDescent="0.2">
      <c r="A65" s="29">
        <v>47</v>
      </c>
      <c r="B65" s="38" t="s">
        <v>127</v>
      </c>
      <c r="C65" s="39">
        <v>43775.928140000011</v>
      </c>
      <c r="D65" s="39">
        <v>10084.855449999999</v>
      </c>
    </row>
    <row r="66" spans="1:4" x14ac:dyDescent="0.2">
      <c r="A66" s="29">
        <v>48</v>
      </c>
      <c r="B66" s="38" t="s">
        <v>128</v>
      </c>
      <c r="C66" s="39">
        <v>1134.4587300000001</v>
      </c>
      <c r="D66" s="39">
        <v>618.48951999999997</v>
      </c>
    </row>
    <row r="67" spans="1:4" x14ac:dyDescent="0.2">
      <c r="A67" s="29">
        <v>49</v>
      </c>
      <c r="B67" s="38" t="s">
        <v>129</v>
      </c>
      <c r="C67" s="39">
        <v>4655.8961799999997</v>
      </c>
      <c r="D67" s="39">
        <v>2896.3898999999997</v>
      </c>
    </row>
    <row r="68" spans="1:4" x14ac:dyDescent="0.2">
      <c r="A68" s="29">
        <v>50</v>
      </c>
      <c r="B68" s="38" t="s">
        <v>130</v>
      </c>
      <c r="C68" s="39">
        <v>7678.73009</v>
      </c>
      <c r="D68" s="39">
        <v>5329.6663100000005</v>
      </c>
    </row>
    <row r="69" spans="1:4" x14ac:dyDescent="0.2">
      <c r="A69" s="29">
        <v>51</v>
      </c>
      <c r="B69" s="38" t="s">
        <v>131</v>
      </c>
      <c r="C69" s="39">
        <v>534.11890999999991</v>
      </c>
      <c r="D69" s="39">
        <v>513.77059999999994</v>
      </c>
    </row>
    <row r="70" spans="1:4" x14ac:dyDescent="0.2">
      <c r="A70" s="29">
        <v>52</v>
      </c>
      <c r="B70" s="38" t="s">
        <v>132</v>
      </c>
      <c r="C70" s="39">
        <v>4704.9100199999993</v>
      </c>
      <c r="D70" s="39">
        <v>5139.1582900000012</v>
      </c>
    </row>
    <row r="71" spans="1:4" x14ac:dyDescent="0.2">
      <c r="A71" s="29">
        <v>53</v>
      </c>
      <c r="B71" s="38" t="s">
        <v>133</v>
      </c>
      <c r="C71" s="39">
        <v>69.450949999999992</v>
      </c>
      <c r="D71" s="39">
        <v>80.34263</v>
      </c>
    </row>
    <row r="72" spans="1:4" x14ac:dyDescent="0.2">
      <c r="A72" s="29">
        <v>54</v>
      </c>
      <c r="B72" s="38" t="s">
        <v>134</v>
      </c>
      <c r="C72" s="39">
        <v>279.62380000000002</v>
      </c>
      <c r="D72" s="39">
        <v>178.52573999999998</v>
      </c>
    </row>
    <row r="73" spans="1:4" x14ac:dyDescent="0.2">
      <c r="A73" s="29">
        <v>55</v>
      </c>
      <c r="B73" s="38" t="s">
        <v>135</v>
      </c>
      <c r="C73" s="39">
        <v>3637.8816499999998</v>
      </c>
      <c r="D73" s="39">
        <v>1305.12697</v>
      </c>
    </row>
    <row r="74" spans="1:4" x14ac:dyDescent="0.2">
      <c r="A74" s="29">
        <v>56</v>
      </c>
      <c r="B74" s="38" t="s">
        <v>136</v>
      </c>
      <c r="C74" s="39">
        <v>1091.8776</v>
      </c>
      <c r="D74" s="39">
        <v>876.92787999999996</v>
      </c>
    </row>
    <row r="75" spans="1:4" x14ac:dyDescent="0.2">
      <c r="A75" s="29">
        <v>57</v>
      </c>
      <c r="B75" s="38" t="s">
        <v>137</v>
      </c>
      <c r="C75" s="39">
        <v>2895.4919</v>
      </c>
      <c r="D75" s="39">
        <v>1760.0191100000002</v>
      </c>
    </row>
    <row r="76" spans="1:4" x14ac:dyDescent="0.2">
      <c r="A76" s="29">
        <v>58</v>
      </c>
      <c r="B76" s="38" t="s">
        <v>138</v>
      </c>
      <c r="C76" s="39">
        <v>1236.7768600000002</v>
      </c>
      <c r="D76" s="39">
        <v>301.98892999999998</v>
      </c>
    </row>
    <row r="77" spans="1:4" x14ac:dyDescent="0.2">
      <c r="A77" s="29">
        <v>59</v>
      </c>
      <c r="B77" s="38" t="s">
        <v>139</v>
      </c>
      <c r="C77" s="39">
        <v>992.00331999999992</v>
      </c>
      <c r="D77" s="39">
        <v>343.66965999999996</v>
      </c>
    </row>
    <row r="78" spans="1:4" x14ac:dyDescent="0.2">
      <c r="A78" s="29">
        <v>60</v>
      </c>
      <c r="B78" s="38" t="s">
        <v>140</v>
      </c>
      <c r="C78" s="39">
        <v>982.24816999999996</v>
      </c>
      <c r="D78" s="39">
        <v>694.38337999999999</v>
      </c>
    </row>
    <row r="79" spans="1:4" x14ac:dyDescent="0.2">
      <c r="A79" s="29">
        <v>61</v>
      </c>
      <c r="B79" s="38" t="s">
        <v>141</v>
      </c>
      <c r="C79" s="39">
        <v>668.48521000000005</v>
      </c>
      <c r="D79" s="39">
        <v>226.95320999999998</v>
      </c>
    </row>
    <row r="80" spans="1:4" x14ac:dyDescent="0.2">
      <c r="A80" s="29">
        <v>62</v>
      </c>
      <c r="B80" s="38" t="s">
        <v>142</v>
      </c>
      <c r="C80" s="39">
        <v>3047.6460799999995</v>
      </c>
      <c r="D80" s="39">
        <v>2221.4175599999999</v>
      </c>
    </row>
    <row r="81" spans="1:4" x14ac:dyDescent="0.2">
      <c r="A81" s="29">
        <v>63</v>
      </c>
      <c r="B81" s="38" t="s">
        <v>143</v>
      </c>
      <c r="C81" s="39">
        <v>18664.677080000001</v>
      </c>
      <c r="D81" s="39">
        <v>10400.703460000001</v>
      </c>
    </row>
    <row r="82" spans="1:4" x14ac:dyDescent="0.2">
      <c r="A82" s="29">
        <v>64</v>
      </c>
      <c r="B82" s="38" t="s">
        <v>144</v>
      </c>
      <c r="C82" s="39">
        <v>59551.032060000005</v>
      </c>
      <c r="D82" s="39">
        <v>62092.259889999994</v>
      </c>
    </row>
    <row r="83" spans="1:4" x14ac:dyDescent="0.2">
      <c r="A83" s="29">
        <v>65</v>
      </c>
      <c r="B83" s="38" t="s">
        <v>145</v>
      </c>
      <c r="C83" s="39">
        <v>3232.7920700000004</v>
      </c>
      <c r="D83" s="39">
        <v>2502.2938999999997</v>
      </c>
    </row>
    <row r="84" spans="1:4" x14ac:dyDescent="0.2">
      <c r="A84" s="29">
        <v>66</v>
      </c>
      <c r="B84" s="38" t="s">
        <v>146</v>
      </c>
      <c r="C84" s="39">
        <v>1345.9159199999999</v>
      </c>
      <c r="D84" s="39">
        <v>1571.16237</v>
      </c>
    </row>
    <row r="85" spans="1:4" x14ac:dyDescent="0.2">
      <c r="A85" s="29">
        <v>67</v>
      </c>
      <c r="B85" s="38" t="s">
        <v>147</v>
      </c>
      <c r="C85" s="39">
        <v>3080.5384399999998</v>
      </c>
      <c r="D85" s="39">
        <v>1345.78962</v>
      </c>
    </row>
    <row r="86" spans="1:4" x14ac:dyDescent="0.2">
      <c r="A86" s="29">
        <v>68</v>
      </c>
      <c r="B86" s="40" t="s">
        <v>148</v>
      </c>
      <c r="C86" s="39">
        <v>109.64624000000001</v>
      </c>
      <c r="D86" s="39">
        <v>73.42958999999999</v>
      </c>
    </row>
    <row r="87" spans="1:4" x14ac:dyDescent="0.2">
      <c r="A87" s="29">
        <v>69</v>
      </c>
      <c r="B87" s="40" t="s">
        <v>149</v>
      </c>
      <c r="C87" s="39">
        <v>103.74907</v>
      </c>
      <c r="D87" s="39">
        <v>71.130649999999989</v>
      </c>
    </row>
    <row r="88" spans="1:4" x14ac:dyDescent="0.2">
      <c r="A88" s="41"/>
      <c r="B88" s="42" t="s">
        <v>150</v>
      </c>
      <c r="C88" s="43"/>
      <c r="D88" s="43"/>
    </row>
    <row r="89" spans="1:4" ht="24" x14ac:dyDescent="0.2">
      <c r="A89" s="44"/>
      <c r="B89" s="30" t="s">
        <v>151</v>
      </c>
      <c r="C89" s="54">
        <v>50.216999999999999</v>
      </c>
      <c r="D89" s="54">
        <v>52.472000000000001</v>
      </c>
    </row>
    <row r="90" spans="1:4" x14ac:dyDescent="0.2">
      <c r="A90" s="44"/>
      <c r="B90" s="30" t="s">
        <v>152</v>
      </c>
      <c r="C90" s="54">
        <v>567228.98273000005</v>
      </c>
      <c r="D90" s="54">
        <v>28472.931280000001</v>
      </c>
    </row>
    <row r="91" spans="1:4" x14ac:dyDescent="0.2">
      <c r="A91" s="44"/>
      <c r="B91" s="45" t="s">
        <v>161</v>
      </c>
      <c r="C91" s="54">
        <v>42.442999999999998</v>
      </c>
      <c r="D91" s="54">
        <v>20.178999999999998</v>
      </c>
    </row>
    <row r="92" spans="1:4" ht="24" x14ac:dyDescent="0.2">
      <c r="A92" s="44"/>
      <c r="B92" s="30" t="s">
        <v>153</v>
      </c>
      <c r="C92" s="54">
        <v>557144.52546000003</v>
      </c>
      <c r="D92" s="54">
        <v>13071.82064</v>
      </c>
    </row>
    <row r="93" spans="1:4" x14ac:dyDescent="0.2">
      <c r="A93" s="41"/>
      <c r="B93" s="46" t="s">
        <v>154</v>
      </c>
      <c r="C93" s="55"/>
      <c r="D93" s="55"/>
    </row>
    <row r="94" spans="1:4" ht="24" x14ac:dyDescent="0.2">
      <c r="A94" s="44"/>
      <c r="B94" s="30" t="s">
        <v>155</v>
      </c>
      <c r="C94" s="54">
        <v>15.047000000000001</v>
      </c>
      <c r="D94" s="54">
        <v>13.86</v>
      </c>
    </row>
    <row r="95" spans="1:4" x14ac:dyDescent="0.2">
      <c r="A95" s="44"/>
      <c r="B95" s="30" t="s">
        <v>156</v>
      </c>
      <c r="C95" s="54">
        <v>72420.751010000007</v>
      </c>
      <c r="D95" s="54">
        <v>61202.301200000002</v>
      </c>
    </row>
    <row r="96" spans="1:4" x14ac:dyDescent="0.2">
      <c r="A96" s="44"/>
      <c r="B96" s="45" t="s">
        <v>157</v>
      </c>
      <c r="C96" s="54">
        <v>0.55200000000000005</v>
      </c>
      <c r="D96" s="54">
        <v>0.33800000000000002</v>
      </c>
    </row>
    <row r="97" spans="1:4" x14ac:dyDescent="0.2">
      <c r="A97" s="44"/>
      <c r="B97" s="30" t="s">
        <v>158</v>
      </c>
      <c r="C97" s="54">
        <v>3267.9870000000001</v>
      </c>
      <c r="D97" s="54">
        <v>2374.9949999999999</v>
      </c>
    </row>
    <row r="98" spans="1:4" ht="12" customHeight="1" x14ac:dyDescent="0.2">
      <c r="A98" s="64" t="s">
        <v>164</v>
      </c>
      <c r="B98" s="65"/>
      <c r="C98" s="65"/>
      <c r="D98" s="66"/>
    </row>
    <row r="99" spans="1:4" x14ac:dyDescent="0.2">
      <c r="A99" s="64" t="s">
        <v>162</v>
      </c>
      <c r="B99" s="65"/>
      <c r="C99" s="65"/>
      <c r="D99" s="66"/>
    </row>
  </sheetData>
  <mergeCells count="7">
    <mergeCell ref="A99:D99"/>
    <mergeCell ref="A1:D1"/>
    <mergeCell ref="C2:D2"/>
    <mergeCell ref="A16:A18"/>
    <mergeCell ref="B16:B18"/>
    <mergeCell ref="C16:D16"/>
    <mergeCell ref="A98:D9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L20" sqref="L20"/>
    </sheetView>
  </sheetViews>
  <sheetFormatPr defaultRowHeight="12" x14ac:dyDescent="0.2"/>
  <cols>
    <col min="1" max="1" width="43.85546875" style="49" bestFit="1" customWidth="1"/>
    <col min="2" max="2" width="13.5703125" style="49" customWidth="1"/>
    <col min="3" max="3" width="14.28515625" style="49" customWidth="1"/>
    <col min="4" max="16384" width="9.140625" style="49"/>
  </cols>
  <sheetData>
    <row r="1" spans="1:3" ht="45" customHeight="1" x14ac:dyDescent="0.2">
      <c r="A1" s="73" t="s">
        <v>159</v>
      </c>
      <c r="B1" s="73"/>
      <c r="C1" s="73"/>
    </row>
    <row r="2" spans="1:3" x14ac:dyDescent="0.2">
      <c r="A2" s="74" t="s">
        <v>48</v>
      </c>
      <c r="B2" s="74"/>
      <c r="C2" s="74"/>
    </row>
    <row r="3" spans="1:3" x14ac:dyDescent="0.2">
      <c r="A3" s="10" t="s">
        <v>49</v>
      </c>
      <c r="B3" s="48"/>
      <c r="C3" s="48"/>
    </row>
    <row r="4" spans="1:3" x14ac:dyDescent="0.2">
      <c r="A4" s="11" t="s">
        <v>2</v>
      </c>
      <c r="B4" s="75"/>
      <c r="C4" s="75"/>
    </row>
    <row r="5" spans="1:3" x14ac:dyDescent="0.2">
      <c r="A5" s="10"/>
      <c r="B5" s="57" t="s">
        <v>166</v>
      </c>
      <c r="C5" s="57" t="s">
        <v>167</v>
      </c>
    </row>
    <row r="6" spans="1:3" x14ac:dyDescent="0.2">
      <c r="A6" s="12" t="s">
        <v>50</v>
      </c>
      <c r="B6" s="13">
        <v>642</v>
      </c>
      <c r="C6" s="13">
        <v>500</v>
      </c>
    </row>
    <row r="7" spans="1:3" ht="24" x14ac:dyDescent="0.2">
      <c r="A7" s="12" t="s">
        <v>51</v>
      </c>
      <c r="B7" s="14"/>
      <c r="C7" s="14"/>
    </row>
    <row r="8" spans="1:3" ht="24" x14ac:dyDescent="0.2">
      <c r="A8" s="12" t="s">
        <v>52</v>
      </c>
      <c r="B8" s="14">
        <v>2112</v>
      </c>
      <c r="C8" s="14">
        <v>2092</v>
      </c>
    </row>
    <row r="9" spans="1:3" x14ac:dyDescent="0.2">
      <c r="A9" s="8" t="s">
        <v>53</v>
      </c>
      <c r="B9" s="14">
        <v>566</v>
      </c>
      <c r="C9" s="14">
        <v>547</v>
      </c>
    </row>
    <row r="10" spans="1:3" x14ac:dyDescent="0.2">
      <c r="A10" s="15" t="s">
        <v>54</v>
      </c>
      <c r="B10" s="16"/>
      <c r="C10" s="16"/>
    </row>
    <row r="11" spans="1:3" ht="24" x14ac:dyDescent="0.2">
      <c r="A11" s="17" t="s">
        <v>55</v>
      </c>
      <c r="B11" s="18"/>
      <c r="C11" s="19"/>
    </row>
    <row r="12" spans="1:3" ht="36" x14ac:dyDescent="0.2">
      <c r="A12" s="20"/>
      <c r="B12" s="21" t="s">
        <v>56</v>
      </c>
      <c r="C12" s="21" t="s">
        <v>57</v>
      </c>
    </row>
    <row r="13" spans="1:3" x14ac:dyDescent="0.2">
      <c r="A13" s="12" t="s">
        <v>58</v>
      </c>
      <c r="B13" s="22">
        <v>1</v>
      </c>
      <c r="C13" s="23">
        <v>3.57</v>
      </c>
    </row>
    <row r="14" spans="1:3" x14ac:dyDescent="0.2">
      <c r="A14" s="12" t="s">
        <v>59</v>
      </c>
      <c r="B14" s="22">
        <v>106</v>
      </c>
      <c r="C14" s="76">
        <v>60.35</v>
      </c>
    </row>
    <row r="15" spans="1:3" x14ac:dyDescent="0.2">
      <c r="A15" s="12" t="s">
        <v>60</v>
      </c>
      <c r="B15" s="22">
        <v>1638</v>
      </c>
      <c r="C15" s="77"/>
    </row>
    <row r="16" spans="1:3" x14ac:dyDescent="0.2">
      <c r="A16" s="12" t="s">
        <v>61</v>
      </c>
      <c r="B16" s="22">
        <v>225</v>
      </c>
      <c r="C16" s="23">
        <v>10.09</v>
      </c>
    </row>
    <row r="17" spans="1:3" x14ac:dyDescent="0.2">
      <c r="A17" s="12" t="s">
        <v>62</v>
      </c>
      <c r="B17" s="22"/>
      <c r="C17" s="23"/>
    </row>
    <row r="18" spans="1:3" x14ac:dyDescent="0.2">
      <c r="A18" s="12" t="s">
        <v>63</v>
      </c>
      <c r="B18" s="22">
        <v>3</v>
      </c>
      <c r="C18" s="23">
        <v>25.99</v>
      </c>
    </row>
    <row r="19" spans="1:3" x14ac:dyDescent="0.2">
      <c r="A19" s="49" t="s">
        <v>165</v>
      </c>
      <c r="B19" s="22"/>
      <c r="C19" s="23"/>
    </row>
    <row r="20" spans="1:3" x14ac:dyDescent="0.2">
      <c r="A20" s="12" t="s">
        <v>64</v>
      </c>
      <c r="B20" s="24"/>
      <c r="C20" s="24"/>
    </row>
    <row r="21" spans="1:3" ht="31.5" customHeight="1" x14ac:dyDescent="0.2">
      <c r="A21" s="72" t="s">
        <v>65</v>
      </c>
      <c r="B21" s="72"/>
      <c r="C21" s="72"/>
    </row>
  </sheetData>
  <mergeCells count="5">
    <mergeCell ref="A21:C21"/>
    <mergeCell ref="A1:C1"/>
    <mergeCell ref="A2:C2"/>
    <mergeCell ref="B4:C4"/>
    <mergeCell ref="C14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Finanse</vt:lpstr>
      <vt:lpstr>Portfel</vt:lpstr>
      <vt:lpstr>Zatrudnienie</vt:lpstr>
    </vt:vector>
  </TitlesOfParts>
  <Company>UNIQA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Kryska Anna - u00akrys</dc:creator>
  <cp:lastModifiedBy>Ostrowska Katarzyna - u00kost</cp:lastModifiedBy>
  <dcterms:created xsi:type="dcterms:W3CDTF">2017-08-29T11:51:04Z</dcterms:created>
  <dcterms:modified xsi:type="dcterms:W3CDTF">2018-11-23T14:42:52Z</dcterms:modified>
</cp:coreProperties>
</file>